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yconsole.sharepoint.com/Shared Documents/Resources/"/>
    </mc:Choice>
  </mc:AlternateContent>
  <xr:revisionPtr revIDLastSave="3" documentId="8_{A62FC4BC-ADED-489B-8D93-F3B7AC6A750A}" xr6:coauthVersionLast="47" xr6:coauthVersionMax="47" xr10:uidLastSave="{DCBBC40A-9516-4A45-AFD1-569739732BD4}"/>
  <bookViews>
    <workbookView xWindow="-108" yWindow="-108" windowWidth="23256" windowHeight="12456" activeTab="2" xr2:uid="{78F2276D-6A35-4D5B-9056-43F3D373CB6F}"/>
  </bookViews>
  <sheets>
    <sheet name="Introduction" sheetId="2" r:id="rId1"/>
    <sheet name="What's new" sheetId="3" r:id="rId2"/>
    <sheet name="Index" sheetId="4" r:id="rId3"/>
    <sheet name="UK electricity" sheetId="5" r:id="rId4"/>
    <sheet name="UK electricity for EVs" sheetId="6" r:id="rId5"/>
    <sheet name="SECR kWh UK electricity for EVs" sheetId="7" r:id="rId6"/>
  </sheets>
  <externalReferences>
    <externalReference r:id="rId7"/>
  </externalReferences>
  <definedNames>
    <definedName name="Impact_flag">#N/A</definedName>
    <definedName name="Index">#N/A</definedName>
    <definedName name="IndexArray">#N/A</definedName>
    <definedName name="LatestChange">#N/A</definedName>
    <definedName name="LatestPerson">#N/A</definedName>
    <definedName name="LatestVersion">#N/A</definedName>
    <definedName name="ModelName">#N/A</definedName>
    <definedName name="_xlnm.Print_Area" localSheetId="1">#N/A</definedName>
    <definedName name="Quality_flag">#N/A</definedName>
    <definedName name="Risk_flag">#N/A</definedName>
    <definedName name="SECR_Cars_MarketSegment_Column">#N/A</definedName>
    <definedName name="SECR_Cars_MarketSegment_RANGE">#N/A</definedName>
    <definedName name="SECR_Cars_MarketSegment_Row">#N/A</definedName>
    <definedName name="Status_Checking">#N/A</definedName>
    <definedName name="Status_Overall">#N/A</definedName>
    <definedName name="Status_Update">#N/A</definedName>
    <definedName name="t_Bioenergy">#N/A</definedName>
    <definedName name="t_Business_travel_air">#N/A</definedName>
    <definedName name="t_Business_travel_land">#N/A</definedName>
    <definedName name="t_Business_travel_sea">#N/A</definedName>
    <definedName name="t_Conversions">#N/A</definedName>
    <definedName name="t_Delivery_vehicles">#N/A</definedName>
    <definedName name="t_Freighting_goods">#N/A</definedName>
    <definedName name="t_Fuel_properties">#N/A</definedName>
    <definedName name="t_Fuels">#N/A</definedName>
    <definedName name="t_Heat_and_steam">#N/A</definedName>
    <definedName name="t_Hotel_Stay">#N/A</definedName>
    <definedName name="t_Managed_assets_electricity">#N/A</definedName>
    <definedName name="t_Managed_assets_vehicles">#N/A</definedName>
    <definedName name="t_Material_use">#N/A</definedName>
    <definedName name="t_Outside_of_scopes">#N/A</definedName>
    <definedName name="t_Overseas_electricity">#N/A</definedName>
    <definedName name="t_Passenger_vehicles">#N/A</definedName>
    <definedName name="t_Refrigerant">#N/A</definedName>
    <definedName name="t_SECR_kWh_pass_delivery_vehs">#N/A</definedName>
    <definedName name="t_SECR_kWh_UK_electricity_EVs">#N/A</definedName>
    <definedName name="t_UK_electricity">#N/A</definedName>
    <definedName name="t_UK_electricity_EVs">#N/A</definedName>
    <definedName name="t_UK_TD">#N/A</definedName>
    <definedName name="t_UK_TD_EVs">#N/A</definedName>
    <definedName name="t_Waste_disposal">#N/A</definedName>
    <definedName name="t_Water_supply">#N/A</definedName>
    <definedName name="t_Water_treatment">#N/A</definedName>
    <definedName name="t_WTT_bioenergy">#N/A</definedName>
    <definedName name="t_WTT_business_travel_air">#N/A</definedName>
    <definedName name="t_WTT_business_travel_sea">#N/A</definedName>
    <definedName name="t_WTT_delivery_freight">#N/A</definedName>
    <definedName name="t_WTT_electricity">#N/A</definedName>
    <definedName name="t_WTT_fuels">#N/A</definedName>
    <definedName name="t_WTT_heat_and_steam">#N/A</definedName>
    <definedName name="t_WTT_passenger_travel_land">#N/A</definedName>
    <definedName name="Team">#N/A</definedName>
    <definedName name="Total_WTT_EF_Gen">[1]Calc2_UK_WTT_Elec!#REF!</definedName>
    <definedName name="UpdateYear">#N/A</definedName>
    <definedName name="Year_Reporting_WTT">[1]Calc2_UK_WTT_Elec!#REF!</definedName>
    <definedName name="YesNo">#N/A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3" authorId="0" shapeId="0" xr:uid="{7FCEC4A8-F146-4712-B423-24B113EF20AE}">
      <text>
        <r>
          <rPr>
            <b/>
            <sz val="8"/>
            <rFont val="Tahoma"/>
            <family val="2"/>
          </rPr>
          <t>kg CO₂e per unit</t>
        </r>
      </text>
    </comment>
    <comment ref="G23" authorId="0" shapeId="0" xr:uid="{3C67B665-D43C-4C3E-8F29-30D03CC60647}">
      <text>
        <r>
          <rPr>
            <b/>
            <sz val="8"/>
            <rFont val="Tahoma"/>
            <family val="2"/>
          </rPr>
          <t>kg CO₂e of CO₂ per unit</t>
        </r>
      </text>
    </comment>
    <comment ref="H23" authorId="0" shapeId="0" xr:uid="{26BFB250-AC7F-4C39-A421-832373FC66EA}">
      <text>
        <r>
          <rPr>
            <b/>
            <sz val="8"/>
            <rFont val="Tahoma"/>
            <family val="2"/>
          </rPr>
          <t>kg CO₂e of CH₄ per unit</t>
        </r>
      </text>
    </comment>
    <comment ref="I23" authorId="0" shapeId="0" xr:uid="{5DDE90D2-6836-45BE-9747-D80F81DBC5A0}">
      <text>
        <r>
          <rPr>
            <b/>
            <sz val="8"/>
            <rFont val="Tahoma"/>
            <family val="2"/>
          </rPr>
          <t>kg CO₂e of N₂O per unit</t>
        </r>
      </text>
    </comment>
    <comment ref="B24" authorId="0" shapeId="0" xr:uid="{3A591ABD-B069-4F37-990B-DB0341EC2675}">
      <text>
        <r>
          <rPr>
            <b/>
            <sz val="8"/>
            <rFont val="Tahoma"/>
            <family val="2"/>
          </rPr>
          <t>Emissions associated with the generation of electricity at a power station.  Electricity generation factors do not include transmission and distribution.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Bramwell, Rebekah</author>
  </authors>
  <commentList>
    <comment ref="E23" authorId="0" shapeId="0" xr:uid="{482B4189-B251-463B-AEF6-6264C1B453E9}">
      <text>
        <r>
          <rPr>
            <sz val="9"/>
            <color indexed="81"/>
            <rFont val="Tahoma"/>
            <family val="2"/>
          </rPr>
          <t>kWh per unit</t>
        </r>
      </text>
    </comment>
    <comment ref="F23" authorId="0" shapeId="0" xr:uid="{93798152-5A13-48A7-AAC6-359D0BC69E80}">
      <text>
        <r>
          <rPr>
            <sz val="9"/>
            <color indexed="81"/>
            <rFont val="Tahoma"/>
            <family val="2"/>
          </rPr>
          <t>kWh per unit</t>
        </r>
      </text>
    </comment>
    <comment ref="E45" authorId="0" shapeId="0" xr:uid="{F4760E53-11F1-43A1-ABAD-4547AF1905E3}">
      <text>
        <r>
          <rPr>
            <sz val="9"/>
            <color indexed="81"/>
            <rFont val="Tahoma"/>
            <family val="2"/>
          </rPr>
          <t>kWh per unit</t>
        </r>
      </text>
    </comment>
    <comment ref="F45" authorId="0" shapeId="0" xr:uid="{E8AC35EB-EFA4-497A-BFC6-89AF057B3368}">
      <text>
        <r>
          <rPr>
            <sz val="9"/>
            <color indexed="81"/>
            <rFont val="Tahoma"/>
            <family val="2"/>
          </rPr>
          <t>kWh per unit</t>
        </r>
      </text>
    </comment>
    <comment ref="E57" authorId="0" shapeId="0" xr:uid="{212395D7-6D71-4BB8-84D8-0CA83C82C72E}">
      <text>
        <r>
          <rPr>
            <sz val="9"/>
            <color indexed="81"/>
            <rFont val="Tahoma"/>
            <family val="2"/>
          </rPr>
          <t>kWh per unit</t>
        </r>
      </text>
    </comment>
    <comment ref="F57" authorId="0" shapeId="0" xr:uid="{D2E319C0-A2A4-4596-B467-472C952A122E}">
      <text>
        <r>
          <rPr>
            <sz val="9"/>
            <color indexed="81"/>
            <rFont val="Tahoma"/>
            <family val="2"/>
          </rPr>
          <t>kWh per unit</t>
        </r>
      </text>
    </comment>
  </commentList>
</comments>
</file>

<file path=xl/sharedStrings.xml><?xml version="1.0" encoding="utf-8"?>
<sst xmlns="http://schemas.openxmlformats.org/spreadsheetml/2006/main" count="482" uniqueCount="262">
  <si>
    <t>What's new in 2021?</t>
  </si>
  <si>
    <t xml:space="preserve">The Conversion Factors do not include emissions factors for negative emissions technologies or offsets. For more information on how to account for these emissions reductions activities in your SECR reporting, please see Annex G of the Environmental Reporting Guidelines. </t>
  </si>
  <si>
    <t xml:space="preserve">How do I calculate negative emissions and offsets?
</t>
  </si>
  <si>
    <r>
      <rPr>
        <b/>
        <sz val="11"/>
        <color indexed="56"/>
        <rFont val="Calibri"/>
        <family val="2"/>
      </rPr>
      <t xml:space="preserve">NOTE: </t>
    </r>
    <r>
      <rPr>
        <sz val="11"/>
        <color indexed="56"/>
        <rFont val="Calibri"/>
        <family val="2"/>
      </rPr>
      <t>The scope of the factors is defined to be relevant to emissions reporting, although the factors may also be used for other purposes.  Regardless of this, their usage is at the users’ own risk.</t>
    </r>
  </si>
  <si>
    <r>
      <t xml:space="preserve">For technical queries, please contact Climatechange Statistics at </t>
    </r>
    <r>
      <rPr>
        <u/>
        <sz val="11"/>
        <color indexed="12"/>
        <rFont val="Calibri"/>
        <family val="2"/>
      </rPr>
      <t>Climatechange.Statistics@beis.gov.uk</t>
    </r>
    <r>
      <rPr>
        <sz val="11"/>
        <color indexed="56"/>
        <rFont val="Calibri"/>
        <family val="2"/>
      </rPr>
      <t>.</t>
    </r>
  </si>
  <si>
    <r>
      <rPr>
        <sz val="11"/>
        <color indexed="56"/>
        <rFont val="Calibri"/>
        <family val="2"/>
      </rPr>
      <t>For reference, the Conversion Factors for all years 2002 -2020 can be found</t>
    </r>
    <r>
      <rPr>
        <sz val="11"/>
        <color indexed="12"/>
        <rFont val="Calibri"/>
        <family val="2"/>
      </rPr>
      <t xml:space="preserve"> </t>
    </r>
    <r>
      <rPr>
        <u/>
        <sz val="11"/>
        <color indexed="12"/>
        <rFont val="Calibri"/>
        <family val="2"/>
      </rPr>
      <t>here</t>
    </r>
    <r>
      <rPr>
        <sz val="11"/>
        <color indexed="12"/>
        <rFont val="Calibri"/>
        <family val="2"/>
      </rPr>
      <t>.</t>
    </r>
  </si>
  <si>
    <t>You should use the version of the factors that correlates with the data on which you are reporting (for example, factors labelled as 2021 should be used for data from calendar year 2021).  If you are reporting on an April to March year, the factors from the calendar year in which the greatest portion of your data falls should be applied (for example, the 2021 factors should be applied to data in reporting year 01/04/21 – 31/03/22, the 2020 factors should have been applied to data in reporting year 01/04/20 – 31/03/21). Users that operate a July to June reporting year should apply the newest set of available factors.</t>
  </si>
  <si>
    <t>Which year of emissions should I report on with these factors?</t>
  </si>
  <si>
    <r>
      <t>As a minimum, for each activity there is a factor that can be used to calculate emissions of all relevant GHGs combined (kg CO</t>
    </r>
    <r>
      <rPr>
        <vertAlign val="subscript"/>
        <sz val="11"/>
        <color indexed="56"/>
        <rFont val="Calibri"/>
        <family val="2"/>
      </rPr>
      <t>2</t>
    </r>
    <r>
      <rPr>
        <sz val="11"/>
        <color indexed="56"/>
        <rFont val="Calibri"/>
        <family val="2"/>
      </rPr>
      <t>e per unit activity).  
Additionally, for</t>
    </r>
    <r>
      <rPr>
        <sz val="11"/>
        <color indexed="56"/>
        <rFont val="Calibri"/>
        <family val="2"/>
      </rPr>
      <t xml:space="preserve"> many activities</t>
    </r>
    <r>
      <rPr>
        <sz val="11"/>
        <color indexed="56"/>
        <rFont val="Calibri"/>
        <family val="2"/>
      </rPr>
      <t>, this factor is then split into separate factors for each gas (that is, kg CO</t>
    </r>
    <r>
      <rPr>
        <vertAlign val="subscript"/>
        <sz val="11"/>
        <color indexed="56"/>
        <rFont val="Calibri"/>
        <family val="2"/>
      </rPr>
      <t>2</t>
    </r>
    <r>
      <rPr>
        <sz val="11"/>
        <color indexed="56"/>
        <rFont val="Calibri"/>
        <family val="2"/>
      </rPr>
      <t>e of CO</t>
    </r>
    <r>
      <rPr>
        <vertAlign val="subscript"/>
        <sz val="11"/>
        <color indexed="56"/>
        <rFont val="Calibri"/>
        <family val="2"/>
      </rPr>
      <t>2</t>
    </r>
    <r>
      <rPr>
        <sz val="11"/>
        <color indexed="56"/>
        <rFont val="Calibri"/>
        <family val="2"/>
      </rPr>
      <t>/CH</t>
    </r>
    <r>
      <rPr>
        <vertAlign val="subscript"/>
        <sz val="11"/>
        <color indexed="56"/>
        <rFont val="Calibri"/>
        <family val="2"/>
      </rPr>
      <t>4</t>
    </r>
    <r>
      <rPr>
        <sz val="11"/>
        <color indexed="56"/>
        <rFont val="Calibri"/>
        <family val="2"/>
      </rPr>
      <t>/N</t>
    </r>
    <r>
      <rPr>
        <vertAlign val="subscript"/>
        <sz val="11"/>
        <color indexed="56"/>
        <rFont val="Calibri"/>
        <family val="2"/>
      </rPr>
      <t>2</t>
    </r>
    <r>
      <rPr>
        <sz val="11"/>
        <color indexed="56"/>
        <rFont val="Calibri"/>
        <family val="2"/>
      </rPr>
      <t>O per unit activity) which sum to the total kg CO</t>
    </r>
    <r>
      <rPr>
        <vertAlign val="subscript"/>
        <sz val="11"/>
        <color indexed="56"/>
        <rFont val="Calibri"/>
        <family val="2"/>
      </rPr>
      <t>2</t>
    </r>
    <r>
      <rPr>
        <sz val="11"/>
        <color indexed="56"/>
        <rFont val="Calibri"/>
        <family val="2"/>
      </rPr>
      <t>e per unit activity. These gas-specific factors can be used if desired.</t>
    </r>
  </si>
  <si>
    <r>
      <t>The GWPs used in the calculation of CO2e are based on the Intergovernmental Panel on Climate Change (IPCC) Fourth Assessment Report (AR4) over a 100-year period so that the Conversion Factors are consistent with current national and international reporting requirements.  
Note - In a small number of cases, data gathered to calculate the conversion factors is based on the IPCC Fifth Assessment Report (AR5) GWPs and cannot be disaggregated into constituent gases to be converted to AR4 GWPs. This includes the "Hotel stay" factors and the "Material Use" and "Waste Disposal" factors for glass, electricals, batteries, asbestos, paper and board, metals, steel, aluminium, mixed cans, scrap metal and mixed waste. As non-CO</t>
    </r>
    <r>
      <rPr>
        <vertAlign val="subscript"/>
        <sz val="11"/>
        <color indexed="56"/>
        <rFont val="Calibri"/>
        <family val="2"/>
      </rPr>
      <t>2</t>
    </r>
    <r>
      <rPr>
        <sz val="11"/>
        <color indexed="56"/>
        <rFont val="Calibri"/>
        <family val="2"/>
      </rPr>
      <t xml:space="preserve"> greenhouse gases are a small contributor to all these emissions, the difference between the AR4 and AR5 based calculations will be negligible.</t>
    </r>
  </si>
  <si>
    <r>
      <t>All conversion factors presented here are in units of 'kilograms of carbon dioxide equivalent of Y per X' (kg CO</t>
    </r>
    <r>
      <rPr>
        <vertAlign val="subscript"/>
        <sz val="11"/>
        <color indexed="56"/>
        <rFont val="Calibri"/>
        <family val="2"/>
      </rPr>
      <t>2</t>
    </r>
    <r>
      <rPr>
        <sz val="11"/>
        <color indexed="56"/>
        <rFont val="Calibri"/>
        <family val="2"/>
      </rPr>
      <t>e of Y per X), where Y is the gas emitted and X is the unit activity.  CO</t>
    </r>
    <r>
      <rPr>
        <vertAlign val="subscript"/>
        <sz val="11"/>
        <color indexed="56"/>
        <rFont val="Calibri"/>
        <family val="2"/>
      </rPr>
      <t>2</t>
    </r>
    <r>
      <rPr>
        <sz val="11"/>
        <color indexed="56"/>
        <rFont val="Calibri"/>
        <family val="2"/>
      </rPr>
      <t xml:space="preserve">e is the universal unit of measurement to indicate the global warming potential (GWP) of GHGs, expressed in terms of the GWP of one unit of carbon dioxide. </t>
    </r>
  </si>
  <si>
    <r>
      <t>There are seven main GHGs that contribute to climate change, as covered by the Kyoto Protocol: carbon dioxide (CO</t>
    </r>
    <r>
      <rPr>
        <vertAlign val="subscript"/>
        <sz val="11"/>
        <color indexed="56"/>
        <rFont val="Calibri"/>
        <family val="2"/>
      </rPr>
      <t>2</t>
    </r>
    <r>
      <rPr>
        <sz val="11"/>
        <color indexed="56"/>
        <rFont val="Calibri"/>
        <family val="2"/>
      </rPr>
      <t>), methane (CH</t>
    </r>
    <r>
      <rPr>
        <vertAlign val="subscript"/>
        <sz val="11"/>
        <color indexed="56"/>
        <rFont val="Calibri"/>
        <family val="2"/>
      </rPr>
      <t>4</t>
    </r>
    <r>
      <rPr>
        <sz val="11"/>
        <color indexed="56"/>
        <rFont val="Calibri"/>
        <family val="2"/>
      </rPr>
      <t>), nitrous oxide (N</t>
    </r>
    <r>
      <rPr>
        <vertAlign val="subscript"/>
        <sz val="11"/>
        <color indexed="56"/>
        <rFont val="Calibri"/>
        <family val="2"/>
      </rPr>
      <t>2</t>
    </r>
    <r>
      <rPr>
        <sz val="11"/>
        <color indexed="56"/>
        <rFont val="Calibri"/>
        <family val="2"/>
      </rPr>
      <t>O), hydrofluorocarbons (HFCs), perfluorocarbons (PFCs), sulfur hexafluoride (SF</t>
    </r>
    <r>
      <rPr>
        <vertAlign val="subscript"/>
        <sz val="11"/>
        <color indexed="56"/>
        <rFont val="Calibri"/>
        <family val="2"/>
      </rPr>
      <t>6</t>
    </r>
    <r>
      <rPr>
        <sz val="11"/>
        <color indexed="56"/>
        <rFont val="Calibri"/>
        <family val="2"/>
      </rPr>
      <t>) and nitrogen trifluoride (NF</t>
    </r>
    <r>
      <rPr>
        <vertAlign val="subscript"/>
        <sz val="11"/>
        <color indexed="56"/>
        <rFont val="Calibri"/>
        <family val="2"/>
      </rPr>
      <t>3</t>
    </r>
    <r>
      <rPr>
        <sz val="11"/>
        <color indexed="56"/>
        <rFont val="Calibri"/>
        <family val="2"/>
      </rPr>
      <t>). Different activities emit different gases and you should report on the Kyoto Protocol GHG gases produced by your particular activities.</t>
    </r>
  </si>
  <si>
    <t>Which gases can I report on using these factors?</t>
  </si>
  <si>
    <t xml:space="preserve"> GHG emissions = activity data x emission conversion factor</t>
  </si>
  <si>
    <t>Navigate to the sheet relating to the activity that you wish to calculate emissions for. Read the guidance and then collect or estimate activity data for your organisation (for example, the amount of electricity used or distance travelled). Then multiply this activity data by the relevant (emission) conversion factor. This gives an estimate of the GHG emissions for that activity.</t>
  </si>
  <si>
    <t>How do I calculate my GHG emissions for a particular activity?</t>
  </si>
  <si>
    <t>● Frequently asked questions</t>
  </si>
  <si>
    <t>● The emission factors for this activity</t>
  </si>
  <si>
    <r>
      <t xml:space="preserve">● </t>
    </r>
    <r>
      <rPr>
        <b/>
        <sz val="11"/>
        <color indexed="56"/>
        <rFont val="Calibri"/>
        <family val="2"/>
      </rPr>
      <t>An example</t>
    </r>
    <r>
      <rPr>
        <sz val="11"/>
        <color indexed="56"/>
        <rFont val="Calibri"/>
        <family val="2"/>
      </rPr>
      <t xml:space="preserve"> of how to calculate emissions from this activity</t>
    </r>
  </si>
  <si>
    <r>
      <rPr>
        <b/>
        <sz val="11"/>
        <color indexed="56"/>
        <rFont val="Calibri"/>
        <family val="2"/>
      </rPr>
      <t xml:space="preserve">● </t>
    </r>
    <r>
      <rPr>
        <b/>
        <sz val="11"/>
        <color indexed="56"/>
        <rFont val="Calibri"/>
        <family val="2"/>
      </rPr>
      <t>Guidance</t>
    </r>
    <r>
      <rPr>
        <sz val="11"/>
        <color indexed="56"/>
        <rFont val="Calibri"/>
        <family val="2"/>
      </rPr>
      <t xml:space="preserve"> on calculating emissions from this activity</t>
    </r>
  </si>
  <si>
    <t>Each worksheet provides the following information:</t>
  </si>
  <si>
    <t>How are individual worksheets in this spreadsheet organised?</t>
  </si>
  <si>
    <r>
      <rPr>
        <sz val="11"/>
        <color indexed="56"/>
        <rFont val="Calibri"/>
        <family val="2"/>
      </rPr>
      <t xml:space="preserve">●  </t>
    </r>
    <r>
      <rPr>
        <b/>
        <sz val="11"/>
        <color indexed="56"/>
        <rFont val="Calibri"/>
        <family val="2"/>
      </rPr>
      <t xml:space="preserve">Scope 3 (other indirect) </t>
    </r>
    <r>
      <rPr>
        <sz val="11"/>
        <color indexed="56"/>
        <rFont val="Calibri"/>
        <family val="2"/>
      </rPr>
      <t xml:space="preserve">emissions are a consequence of your actions that occur at sources you do not own or control and are not classed as Scope 2 emissions. Examples of Scope 3 emissions are business travel by means not owned or controlled by your organisation, waste disposal, materials or fuels your organisation purchases. Deciding if emissions from a vehicle, office or factory that you use are Scope 1 or Scope 3 may depend on how you define your operational boundaries. Scope 3 emissions can be from activities that are upstream or downstream of your organisation.  More information on Scope 3 and other aspects of reporting can be found in the </t>
    </r>
    <r>
      <rPr>
        <u/>
        <sz val="11"/>
        <color indexed="12"/>
        <rFont val="Calibri"/>
        <family val="2"/>
      </rPr>
      <t>Greenhouse Gas Protocol Corporate Standard.</t>
    </r>
  </si>
  <si>
    <r>
      <t xml:space="preserve">●  </t>
    </r>
    <r>
      <rPr>
        <b/>
        <sz val="11"/>
        <color indexed="56"/>
        <rFont val="Calibri"/>
        <family val="2"/>
      </rPr>
      <t>Scope 2 (energy indirect)</t>
    </r>
    <r>
      <rPr>
        <sz val="11"/>
        <color indexed="56"/>
        <rFont val="Calibri"/>
        <family val="2"/>
      </rPr>
      <t xml:space="preserve"> emissions are those released into the atmosphere that are associated with your consumption of purchased electricity, heat, steam and cooling. These indirect emissions are a consequence of your organisation’s energy use, but occur at sources you do not own or control.</t>
    </r>
  </si>
  <si>
    <r>
      <t xml:space="preserve">●  </t>
    </r>
    <r>
      <rPr>
        <b/>
        <sz val="11"/>
        <color indexed="56"/>
        <rFont val="Calibri"/>
        <family val="2"/>
      </rPr>
      <t>Scope 1 (direct emissions)</t>
    </r>
    <r>
      <rPr>
        <sz val="11"/>
        <color indexed="56"/>
        <rFont val="Calibri"/>
        <family val="2"/>
      </rPr>
      <t xml:space="preserve"> emissions are those from activities owned or controlled by your organisation. Examples of Scope 1 emissions include emissions from combustion in owned or controlled boilers, furnaces and vehicles; and emissions from chemical production in owned or controlled process equipment.</t>
    </r>
  </si>
  <si>
    <r>
      <rPr>
        <sz val="11"/>
        <color indexed="56"/>
        <rFont val="Calibri"/>
        <family val="2"/>
      </rPr>
      <t>After the three introductory worksheets, each worksheet presents the emission factors for a single type of emissions-releasing activity (for example, using electricity or driving a passenger vehicle). These emissions-releasing activities are categorised into three groups known as scopes. Each activity is colour coded as either Scope 1, Scope 2, or Scope 3. Refer to the '</t>
    </r>
    <r>
      <rPr>
        <u/>
        <sz val="11"/>
        <color indexed="12"/>
        <rFont val="Calibri"/>
        <family val="2"/>
      </rPr>
      <t>Index</t>
    </r>
    <r>
      <rPr>
        <sz val="11"/>
        <color indexed="56"/>
        <rFont val="Calibri"/>
        <family val="2"/>
      </rPr>
      <t>' tab for links to each sheet.</t>
    </r>
  </si>
  <si>
    <t>How is this spreadsheet organised?</t>
  </si>
  <si>
    <t>(b) have an invalid combination of criteria, will be marked with an empty, dark shaded cell:</t>
  </si>
  <si>
    <t>(a) not available, will be marked with an empty, light shaded cell:</t>
  </si>
  <si>
    <t xml:space="preserve">Please note - factors that are:  </t>
  </si>
  <si>
    <t xml:space="preserve">For information about how the conversion factors have been derived, please refer to the accompanying 'Methodology paper' to the conversion factors. 
</t>
  </si>
  <si>
    <r>
      <rPr>
        <b/>
        <sz val="11"/>
        <color indexed="56"/>
        <rFont val="Calibri"/>
        <family val="2"/>
      </rPr>
      <t>If you have used the conversion factors before</t>
    </r>
    <r>
      <rPr>
        <sz val="11"/>
        <color indexed="56"/>
        <rFont val="Calibri"/>
        <family val="2"/>
      </rPr>
      <t>, ensure you have read the ‘What’s new’ guidance to understand the changes that have been made to the factors over the last year.  Following the ‘What’s new’ guidance will ensure that reporting is consistent and comparable year on year. Please note - activity-specific 'What's new' information is repeated in the relevant activity tabs.</t>
    </r>
  </si>
  <si>
    <r>
      <rPr>
        <b/>
        <sz val="11"/>
        <color indexed="56"/>
        <rFont val="Calibri"/>
        <family val="2"/>
      </rPr>
      <t>For new users of the conversion factors</t>
    </r>
    <r>
      <rPr>
        <sz val="11"/>
        <color indexed="56"/>
        <rFont val="Calibri"/>
        <family val="2"/>
      </rPr>
      <t xml:space="preserve">, ensure that you have first read the government's </t>
    </r>
    <r>
      <rPr>
        <i/>
        <sz val="11"/>
        <color indexed="12"/>
        <rFont val="Calibri"/>
        <family val="2"/>
      </rPr>
      <t>'</t>
    </r>
    <r>
      <rPr>
        <u/>
        <sz val="11"/>
        <color indexed="12"/>
        <rFont val="Calibri"/>
        <family val="2"/>
      </rPr>
      <t>Environmental reporting guidelines'</t>
    </r>
    <r>
      <rPr>
        <sz val="11"/>
        <color indexed="12"/>
        <rFont val="Calibri"/>
        <family val="2"/>
      </rPr>
      <t xml:space="preserve"> </t>
    </r>
    <r>
      <rPr>
        <sz val="11"/>
        <color indexed="56"/>
        <rFont val="Calibri"/>
        <family val="2"/>
      </rPr>
      <t>and the information on the rest of this sheet. Then follow the informative text at the top of each tab to report your emissions across Scopes 1, 2 and 3.  It is not necessary to read the ‘What’s new’ guidance.</t>
    </r>
  </si>
  <si>
    <r>
      <t>Welcome to the UK Government Conversion Factors for greenhouse gas (GHG) reporting. These factors are suitable for use by UK-based organisations of all sizes and international organisations reporting on UK operations. Therefore, the scope of the</t>
    </r>
    <r>
      <rPr>
        <sz val="11"/>
        <color indexed="56"/>
        <rFont val="Calibri"/>
        <family val="2"/>
      </rPr>
      <t xml:space="preserve"> factors is defined such that it is relevant to emissions reporting. The factors may also be used for other purposes, but users do this at their own risk.</t>
    </r>
  </si>
  <si>
    <t>UK Government GHG Conversion Factors for Company Reporting</t>
  </si>
  <si>
    <t>Year:</t>
  </si>
  <si>
    <t>Version:</t>
  </si>
  <si>
    <t>Standard set</t>
  </si>
  <si>
    <t>Factor set:</t>
  </si>
  <si>
    <t xml:space="preserve">Next publication date: </t>
  </si>
  <si>
    <t>Index</t>
  </si>
  <si>
    <t>What's new</t>
  </si>
  <si>
    <t>Next publication date:</t>
  </si>
  <si>
    <t>Annual update and republication</t>
  </si>
  <si>
    <t xml:space="preserve">We annually publish a new set of factors at the end of May. Compared to the previous year’s factors, changes may be made due to new data availability, methodology improvements or corrections to errors in methodology.  </t>
  </si>
  <si>
    <t xml:space="preserve">In general, our policy is not to revise previously published conversion factors in the downloadable spreadsheets based on new data or methodology improvements. However, we may republish previously published factors in the downloadable spreadsheets, if the update to the previously published factor is considered significant or if the primary cause of that update is an error rather than new data or methodology improvements, taking into account all the circumstances including timing. 
If previously published factors are updated and republished in the downloadable spreadsheets, then this will be clearly signposted in the accompanying text.  For present purposes, we define an error as “implementation of a calculation that was not as intended” and a methodology improvement as “intentional change in the implementation of a calculation”. Decisions on how to act on any republished factors are a matter for the user. </t>
  </si>
  <si>
    <t>Please note that to correct a minor error, the direct conversion factor for light rail and the indirect/WTT conversion factors for rail (including National rail, International rail, Light rail and tram and London Underground) and rail freight were updated in January 2022.</t>
  </si>
  <si>
    <r>
      <rPr>
        <sz val="11"/>
        <color indexed="62"/>
        <rFont val="Calibri"/>
        <family val="2"/>
      </rPr>
      <t>A summary of the key changes in the 2021 Government Greenhouse Gas (GHG) Conversion Factors for Company Reporting (hereafter the 2021 update) is provided below.  Further information is provided in the Methodology Paper and Major Changes Report which are published alongside the conversion factors at</t>
    </r>
    <r>
      <rPr>
        <u/>
        <sz val="11"/>
        <color indexed="12"/>
        <rFont val="Calibri"/>
        <family val="2"/>
      </rPr>
      <t xml:space="preserve"> https://www.gov.uk/government/collections/government-conversion-factors-for-company-reporting</t>
    </r>
  </si>
  <si>
    <t>Material Use &amp; Waste Disposal factors</t>
  </si>
  <si>
    <t>What and why?</t>
  </si>
  <si>
    <t>Material use:
•	Glass factors have been completely revised to use ecoinvent, an up to date and peer reviewed data source.
•	Factors for board have been revised to correct a previous misinterpretation of the FeFCO corrugated board LCA. The revised factors now include purchased electricity and chemicals used during the board production and recycling processes.
•	The electrical good factors have been revised and replaced with ecoinvent data. This provides a more accurate assessment and has enabled the introduction of a new category of IT goods. The factors for batteries have also been recalculated and disaggregated to account for wide range of carbon footprints depending on battery type.</t>
  </si>
  <si>
    <t>Waste disposal:
•	Landfill factor for batteries has been replaced with standardised “transport only” value. This is to replace an outdated reference and to maintain consistency in how the factors are calculated across materials. The revised value was checked against factor derived from a more recent reference (Hamade, R., Al Ayache, R., Bou Ghanem, M., and Ammouri, A. (2020) “Life Cycle Analysis of AA Alkaline Batteries”, Procedia Manufacturing, 43: 415–22) and found to be broadly consistent with this later work.
•	Factor for compost and anaerobic digestion has been amended to correct an error due to a broken named range in worksheet, and on-site vehicle movements have been removed (waste factors should include only transport to the site). The new factor covers collection of material from the location where it was generated and transport to the composting or AD facility, using the current, up-to-date vehicle emissions factors.</t>
  </si>
  <si>
    <t>Implications</t>
  </si>
  <si>
    <t>Material use:
The GHG reporting factors for glass, board and electrical products have increased, and these new figures should be preferred over the previous figures in terms of accuracy. IT products can and should now be reported separately from other electrical products. Batteries now have a wider range of emissions factors, depending on the type of battery.</t>
  </si>
  <si>
    <t>Waste disposal:
The batteries factor has reduced substantially (by around 90%). The composting and AD factors have reduced by around 12%.</t>
  </si>
  <si>
    <t>Bioenergy</t>
  </si>
  <si>
    <t>The bioenergy table now has factors for biopetrol, renewable petrol, biopropane, and biodiesel HVO.</t>
  </si>
  <si>
    <t>Additional factors are included in the Bioenergy tab.</t>
  </si>
  <si>
    <t>Water</t>
  </si>
  <si>
    <t>The water supply and water treatment factors are now calculated based on the 2020 data from the UK water companies Carbon Accounting Workbooks (CAW). This is because previously the values were coming from a publication of the UK water industry from 2012 that has now been discontinued.</t>
  </si>
  <si>
    <t>There is a large decrease in the conversion factors associated with water supply and water treatment compared to last year's conversion factors. This is most likely due to the updated method reflecting the grid decarbonisation since 2012.</t>
  </si>
  <si>
    <t>Fuels</t>
  </si>
  <si>
    <t>The fuels table now has factors for butane and propane and they have also been added to the fuel properties table.</t>
  </si>
  <si>
    <t>Additional factors are included in the Fuels and Fuel Properties tabs.</t>
  </si>
  <si>
    <t>For information about how the conversion factors have been derived, please refer to the 'Methodology paper' that accompanies the conversion factors.</t>
  </si>
  <si>
    <t>Index for navigation and sheet guide</t>
  </si>
  <si>
    <t>Introduction</t>
  </si>
  <si>
    <t>Introduction to the factors and guidance for novice users on how to calculate emissions using these factors.</t>
  </si>
  <si>
    <t>Guidance for repeat users on what has been updated over the previous year.</t>
  </si>
  <si>
    <t>This sheet.</t>
  </si>
  <si>
    <t>Scope 2 factors</t>
  </si>
  <si>
    <t>UK electricity</t>
  </si>
  <si>
    <t>UK electricity conversion factors should be used to report on electricity used by an organisation at sites owned or controlled by them.  This is reported as a Scope 2 (indirect) emission. The conversion factors in this listing are for the electricity supplied to the grid that organisations purchase - this does not include the emissions associated with the transmission and distribution of electricity.</t>
  </si>
  <si>
    <t>Overseas electricity</t>
  </si>
  <si>
    <t xml:space="preserve">Overseas electricity conversion factors should be used to report on electricity used by an organisation at international sites owned and controlled by them.  Electricity should be reported as a Scope 2, indirect emissions source.  </t>
  </si>
  <si>
    <t>UK electricity for EVs</t>
  </si>
  <si>
    <r>
      <t xml:space="preserve">UK electricity conversion factors for electric vehicles should be used to report on electricity used by an organisation at sites owned/controlled by them (where this is not already reported), or public recharging stations.  This is reported as a Scope 2, indirect emission.  The conversion factors in this listing are for the electricity supplied to the grid that organisations purchase (or from public charging stations) - they do not include the emissions associated with the transmission and distribution of electricity. 
</t>
    </r>
    <r>
      <rPr>
        <b/>
        <sz val="11"/>
        <rFont val="Calibri"/>
        <family val="2"/>
      </rPr>
      <t>Care should be taken to avoid double counting with an organisation's general electricity consumption.</t>
    </r>
  </si>
  <si>
    <t>SECR kWh UK electricity for EVs</t>
  </si>
  <si>
    <r>
      <t xml:space="preserve">Participants required to report under the Streamlined Energy and Carbon Reporting (SECR) should use these factors to calculate the energy use, in kWh, from electric vehicles, where they only have mileage or km data, for example from expense claims.  The SECR factors should be used to report on electricity used by electric vehicles owned/controlled by them (where this is not already reported within the total organisation's electricity consumption), or public recharging stations. The kWh factors in this listing are for the electricity supplied to the grid that organisations purchase (or from public charging stations) - they do not include the emissions associated with the transmission and distribution of electricity.
</t>
    </r>
    <r>
      <rPr>
        <b/>
        <sz val="11"/>
        <rFont val="Calibri"/>
        <family val="2"/>
      </rPr>
      <t>Care should be taken to avoid double counting with an organisation's general electricity consumption.</t>
    </r>
  </si>
  <si>
    <t>Heat and steam</t>
  </si>
  <si>
    <t>Heat and steam conversion factors should be used to report emissions within organisations that purchase heat or steam energy for heating purposes or for use in specific industrial processes. District heat and steam factors are also available.</t>
  </si>
  <si>
    <t>Abbreviation</t>
  </si>
  <si>
    <r>
      <t>Definition</t>
    </r>
    <r>
      <rPr>
        <b/>
        <u/>
        <sz val="8"/>
        <color indexed="8"/>
        <rFont val="Arial"/>
        <family val="2"/>
      </rPr>
      <t> </t>
    </r>
  </si>
  <si>
    <t>AD</t>
  </si>
  <si>
    <t>Anaerobic digestion</t>
  </si>
  <si>
    <t xml:space="preserve">ANPR </t>
  </si>
  <si>
    <t>Automatic Number Plate Recognition</t>
  </si>
  <si>
    <t>AR4/AR5</t>
  </si>
  <si>
    <t>Fourth Assessment Report / Fifth Assessment Report</t>
  </si>
  <si>
    <t>CAW</t>
  </si>
  <si>
    <t>Carbon Accounting Workbooks (for UK water companies)</t>
  </si>
  <si>
    <r>
      <t>CH</t>
    </r>
    <r>
      <rPr>
        <vertAlign val="subscript"/>
        <sz val="11"/>
        <color indexed="56"/>
        <rFont val="Calibri"/>
        <family val="2"/>
      </rPr>
      <t>4</t>
    </r>
  </si>
  <si>
    <t>Methane</t>
  </si>
  <si>
    <t xml:space="preserve">CHP </t>
  </si>
  <si>
    <t>Combined Heat and Power</t>
  </si>
  <si>
    <t>CNG</t>
  </si>
  <si>
    <t>Compressed natural gas</t>
  </si>
  <si>
    <r>
      <t>CO</t>
    </r>
    <r>
      <rPr>
        <vertAlign val="subscript"/>
        <sz val="11"/>
        <color indexed="56"/>
        <rFont val="Calibri"/>
        <family val="2"/>
      </rPr>
      <t>2</t>
    </r>
  </si>
  <si>
    <t xml:space="preserve">Carbon dioxide </t>
  </si>
  <si>
    <t>CV</t>
  </si>
  <si>
    <t>Calorific value</t>
  </si>
  <si>
    <t>DUKES</t>
  </si>
  <si>
    <t>Digest of UK Energy Statistics</t>
  </si>
  <si>
    <t>DVLA</t>
  </si>
  <si>
    <t>Driver and Vehicle Licensing Agency</t>
  </si>
  <si>
    <t>EVs</t>
  </si>
  <si>
    <t>Electric vehicles</t>
  </si>
  <si>
    <t>GCV</t>
  </si>
  <si>
    <t>Gross calorific value</t>
  </si>
  <si>
    <t>GHG</t>
  </si>
  <si>
    <t>Greenhouse gas</t>
  </si>
  <si>
    <t xml:space="preserve">GWP </t>
  </si>
  <si>
    <t>Global Warming Potential</t>
  </si>
  <si>
    <t>HDPE</t>
  </si>
  <si>
    <t>High Density Poly Ethylene</t>
  </si>
  <si>
    <t>HFCs</t>
  </si>
  <si>
    <t>Hydrofluorocarbons</t>
  </si>
  <si>
    <t xml:space="preserve">HGVs </t>
  </si>
  <si>
    <t xml:space="preserve">Heavy goods vehicles </t>
  </si>
  <si>
    <t>HVO</t>
  </si>
  <si>
    <t>Hydrotreated Vegetable Oil</t>
  </si>
  <si>
    <t>IEA</t>
  </si>
  <si>
    <t>International Energy Agency</t>
  </si>
  <si>
    <t xml:space="preserve">IPCC </t>
  </si>
  <si>
    <t>Intergovernmental Panel on Climate Change</t>
  </si>
  <si>
    <t xml:space="preserve">LCA </t>
  </si>
  <si>
    <t>Life cycle assessment</t>
  </si>
  <si>
    <t xml:space="preserve">LGVs </t>
  </si>
  <si>
    <t>Light goods vehicles</t>
  </si>
  <si>
    <t>(L)LDPE</t>
  </si>
  <si>
    <t>(Linear) Low-density polyethylene</t>
  </si>
  <si>
    <t>LNG</t>
  </si>
  <si>
    <t>Liquefied natural gas</t>
  </si>
  <si>
    <t>LPG</t>
  </si>
  <si>
    <t xml:space="preserve">Liquefied petroleum gas </t>
  </si>
  <si>
    <t>ME (biodiesel)</t>
  </si>
  <si>
    <t>Methyl-ester based biodiesel</t>
  </si>
  <si>
    <t>NCV</t>
  </si>
  <si>
    <t>Net calorific value</t>
  </si>
  <si>
    <r>
      <t>N</t>
    </r>
    <r>
      <rPr>
        <vertAlign val="subscript"/>
        <sz val="11"/>
        <color indexed="56"/>
        <rFont val="Calibri"/>
        <family val="2"/>
      </rPr>
      <t>2</t>
    </r>
    <r>
      <rPr>
        <sz val="11"/>
        <color indexed="56"/>
        <rFont val="Calibri"/>
        <family val="2"/>
      </rPr>
      <t xml:space="preserve">O </t>
    </r>
  </si>
  <si>
    <t>Nitrous oxide</t>
  </si>
  <si>
    <t>PET</t>
  </si>
  <si>
    <t>Polyethylene Terephthalate</t>
  </si>
  <si>
    <t>PFCs</t>
  </si>
  <si>
    <t>Perfluorocarbons</t>
  </si>
  <si>
    <t>PHEV</t>
  </si>
  <si>
    <t>Plug-in hybrid electric vehicle</t>
  </si>
  <si>
    <t>PP (plastic)</t>
  </si>
  <si>
    <t>Polypropylene</t>
  </si>
  <si>
    <t>PS (plastic)</t>
  </si>
  <si>
    <t>Polystyrene</t>
  </si>
  <si>
    <t>PVC</t>
  </si>
  <si>
    <t>Polyvinyl chloride</t>
  </si>
  <si>
    <t>RoPax</t>
  </si>
  <si>
    <t>Roll on/roll off a passenger</t>
  </si>
  <si>
    <t xml:space="preserve">SEAI </t>
  </si>
  <si>
    <t>Sustainable Energy Authority of Ireland</t>
  </si>
  <si>
    <t>SECR</t>
  </si>
  <si>
    <t>Streamlined Energy and Carbon Reporting</t>
  </si>
  <si>
    <t>SMMT</t>
  </si>
  <si>
    <t>Society of Motor Manufacturers and Traders</t>
  </si>
  <si>
    <t>T&amp;D</t>
  </si>
  <si>
    <t>Transmission &amp; Distribution</t>
  </si>
  <si>
    <t>WEEE</t>
  </si>
  <si>
    <t>Waste Electrical and Electronic Equipment</t>
  </si>
  <si>
    <t xml:space="preserve">WTT </t>
  </si>
  <si>
    <t>Well-To-Tank (i.e. upstream emissions from the production of fuel or electricity)</t>
  </si>
  <si>
    <t>WTW</t>
  </si>
  <si>
    <t>Well-To-Wheel (= Well-To-Tank + Tank-To-Wheel)</t>
  </si>
  <si>
    <t xml:space="preserve">xEV </t>
  </si>
  <si>
    <t>Generic term for battery electric vehicles (BEV), plug-in hybrid electric vehicles (PHEV), range-extended electric vehicles (REEV) and fuel cell electric vehicles (FCEV)</t>
  </si>
  <si>
    <t>Please refer to the 'What's new in 2013'  section of the ‘What’s new’ tab of the 2013 GHG Conversion factors spreadsheet for full instructions on how to rebaseline your data to compensate for the changes made.</t>
  </si>
  <si>
    <t>I previously used a 5-year grid rolling average factors. These factors are based on 1-year average factors and look quite different, what should I do?</t>
  </si>
  <si>
    <t>For company reporting purposes, organisations should use the ‘electricity generation’ figures for Scope 2 electricity and may use the ‘T&amp;D’ factors found in the 'Transmission and distribution' tab for reporting Scope 3 losses.  However, for other reporting contexts (where specific scopes do not need to be reported) the ‘electricity consumption’ figure can be calculated by adding together the ‘electricity generation’ and the ‘T&amp;D’ values within each year.</t>
  </si>
  <si>
    <r>
      <t>I am not publishing a company report, but I need a factor for</t>
    </r>
    <r>
      <rPr>
        <b/>
        <sz val="11"/>
        <color indexed="56"/>
        <rFont val="Calibri"/>
        <family val="2"/>
      </rPr>
      <t xml:space="preserve"> ‘electricity consumption’ instead of ‘electricity generation’ what should I do?</t>
    </r>
  </si>
  <si>
    <t>FAQs</t>
  </si>
  <si>
    <t>kWh</t>
  </si>
  <si>
    <t>Electricity: UK</t>
  </si>
  <si>
    <t>Electricity generated</t>
  </si>
  <si>
    <r>
      <t>kg N</t>
    </r>
    <r>
      <rPr>
        <vertAlign val="subscript"/>
        <sz val="11"/>
        <color indexed="56"/>
        <rFont val="Calibri"/>
        <family val="2"/>
      </rPr>
      <t>2</t>
    </r>
    <r>
      <rPr>
        <sz val="11"/>
        <color indexed="56"/>
        <rFont val="Calibri"/>
        <family val="2"/>
      </rPr>
      <t>O</t>
    </r>
  </si>
  <si>
    <r>
      <t>kg CH</t>
    </r>
    <r>
      <rPr>
        <vertAlign val="subscript"/>
        <sz val="11"/>
        <color indexed="56"/>
        <rFont val="Calibri"/>
        <family val="2"/>
      </rPr>
      <t>4</t>
    </r>
  </si>
  <si>
    <r>
      <t>kg CO</t>
    </r>
    <r>
      <rPr>
        <vertAlign val="subscript"/>
        <sz val="11"/>
        <color indexed="56"/>
        <rFont val="Calibri"/>
        <family val="2"/>
      </rPr>
      <t>2</t>
    </r>
  </si>
  <si>
    <r>
      <t>kg CO</t>
    </r>
    <r>
      <rPr>
        <vertAlign val="subscript"/>
        <sz val="11"/>
        <color indexed="56"/>
        <rFont val="Calibri"/>
        <family val="2"/>
      </rPr>
      <t>2</t>
    </r>
    <r>
      <rPr>
        <sz val="11"/>
        <color indexed="56"/>
        <rFont val="Calibri"/>
        <family val="2"/>
      </rPr>
      <t>e</t>
    </r>
  </si>
  <si>
    <t>Year</t>
  </si>
  <si>
    <t>Unit</t>
  </si>
  <si>
    <t>Country</t>
  </si>
  <si>
    <t>Activity</t>
  </si>
  <si>
    <t>The kWh electricity use is multiplied by the ‘electricity generated’ figure appropriate to the reporting year to produce company G's UK Scope 2 electricity emissions.</t>
  </si>
  <si>
    <t xml:space="preserve">Company G reports the emissions from the electricity it uses, which can be found by reading its electricity meters or gathering data from utility bills. </t>
  </si>
  <si>
    <t>Example of calculating emissions from UK electricity</t>
  </si>
  <si>
    <t>The UK electricity factor is prone to fluctuate from year to year as the fuel mix consumed in UK power stations (and auto-generators) and the proportion of net imported electricity changes.
These annual changes can be large as the factor depends very heavily on the relative prices of coal and natural gas as well as fluctuations in peak demand and renewables. Given the importance of this factor, the explanation for fluctuations will be presented here henceforth.
In the 2019 GHG Conversion Factors, there was a 10% decrease in the UK Electricity CO2e factor compared to the previous year. In the 2020 update, the CO2e factor decreased (compared with 2019) again by 9%. In the 2021 update, the CO2e factor has again decreased by 9% (in comparison to the 2020 update). The above decreases are all due to a decrease in coal use in electricity generation and an increase in renewable generation.</t>
  </si>
  <si>
    <t>Why has the electricity factor changed?</t>
  </si>
  <si>
    <t>●  If an organisation voluntarily reports the electricity used at a site/for an asset in its supply chain that is not directly under its ownership or control, it may report this electricity in Scope 3. A duplicate set of conversion factors have been provided for this purpose in the Scope 3 listing, under ‘managed assets- electricity’.</t>
  </si>
  <si>
    <r>
      <t xml:space="preserve">●  Organisations that generate renewable energy or purchase green energy should refer to chapter 2 of the Government's </t>
    </r>
    <r>
      <rPr>
        <u/>
        <sz val="11"/>
        <color indexed="12"/>
        <rFont val="Calibri"/>
        <family val="2"/>
      </rPr>
      <t>'Environmental reporting guidelines'</t>
    </r>
    <r>
      <rPr>
        <sz val="11"/>
        <color indexed="56"/>
        <rFont val="Calibri"/>
        <family val="2"/>
      </rPr>
      <t xml:space="preserve"> for information on how to account for their electricity use.</t>
    </r>
  </si>
  <si>
    <t>●  We advise that organisations also account for the transmission and distribution (T&amp;D) losses of the electricity they purchase, which occur between the power station and their site(s). They should do so using the ‘transmission and distribution’ factors for UK electricity. The emissions from T&amp;D should be accounted for in Scope 3.</t>
  </si>
  <si>
    <t>●  The Government's 'Environmental reporting guidelines' require that Scope 2 electricity emissions are reported using location-based grid average emissions factors. A market-based Scope 2 figure may optionally be reported but only in addition to the location-based figure. Market-based emissions reflect a contractual entitlement to claim an emissions rate, allowing for a reduced emission figure where, for example, a renewable energy tariff is backed by certificates to track attributes associated with energy generation. The location-based emissions reflect the average emission of the grid where the energy consumption occurs and is calculated using these UK Electricity grid average factors below. Organisations using a market-based figure may want to consider adding narrative information on whether their contractual arrangements cause additional renewable electricity generation.</t>
  </si>
  <si>
    <t>●  The year displayed alongside the electricity factors is the reporting year for which users should apply these factors. This is based on a calendar reporting year.</t>
  </si>
  <si>
    <t>Guidance</t>
  </si>
  <si>
    <t>UK electricity conversion factors should be used to report on electricity used by an organisation at sites owned/controlled by them.  This is reported as a Scope 2, indirect emission.  The conversion factors in this listing are for the electricity supplied to the grid that organisations purchase - they do not include the emissions associated with the transmission and distribution of electricity.</t>
  </si>
  <si>
    <t>Scope 2</t>
  </si>
  <si>
    <t>Scope:</t>
  </si>
  <si>
    <t>Emissions source:</t>
  </si>
  <si>
    <r>
      <t xml:space="preserve">At the moment there are only a limited number of electric vehicle models on the market, and certain categories are not yet represented </t>
    </r>
    <r>
      <rPr>
        <b/>
        <sz val="11"/>
        <color indexed="56"/>
        <rFont val="Calibri"/>
        <family val="2"/>
      </rPr>
      <t>by battery electric vehicle or plug-in hybrid electric vehicles</t>
    </r>
    <r>
      <rPr>
        <sz val="11"/>
        <color indexed="56"/>
        <rFont val="Calibri"/>
        <family val="2"/>
      </rPr>
      <t>.  Emission factors  will be added in future updates for these vehicle types, when models in these categories become available in the UK market/fleet.</t>
    </r>
  </si>
  <si>
    <t>Why are emission factors for certain types of electric vehicle missing?</t>
  </si>
  <si>
    <t>The Plug-in Hybrid Electric Vehicle category also includes Range-Extended Electric Vehicles (also known as REEVs, ER-EVs or REX).</t>
  </si>
  <si>
    <t>What emission factors do I use for range-extended electric vehicles?</t>
  </si>
  <si>
    <t>Please refer to the 'Passenger vehicles' FAQ for tables providing this information.</t>
  </si>
  <si>
    <t>Which tables do I need to use to capture all the emissions resulting from the use of my plug-in electric vehicles?</t>
  </si>
  <si>
    <t>For company reporting purposes, organisations should use the ‘electricity generation’ figures for Scope 2 electricity and may use the ‘T&amp;D’ factors found in the 'Transmission and distribution tab' for reporting Scope 3 losses.  However, for other reporting contexts (where specific scopes do not need to be reported) the ‘electricity consumption’ figure can be calculated by adding together the ‘electricity generation’ (from 'UK electricity for EVs') and the ‘T&amp;D’ values (from 'UK electricity T&amp;D for EVs') within each year.</t>
  </si>
  <si>
    <r>
      <t>I am not publishing a company report, but I need a factor for</t>
    </r>
    <r>
      <rPr>
        <b/>
        <sz val="11"/>
        <color indexed="56"/>
        <rFont val="Calibri"/>
        <family val="2"/>
      </rPr>
      <t xml:space="preserve"> ‘electricity consumption’ instead of ‘electricity generation’ for my electric vehicles what should I do?</t>
    </r>
  </si>
  <si>
    <t>miles</t>
  </si>
  <si>
    <t>km</t>
  </si>
  <si>
    <t>tonne.km</t>
  </si>
  <si>
    <t>Average (up to 3.5 tonnes)</t>
  </si>
  <si>
    <t>Class III (1.74 to 3.5 tonnes)</t>
  </si>
  <si>
    <t>Class II (1.305 to 1.74 tonnes)</t>
  </si>
  <si>
    <t>Class I (up to 1.305 tonnes)</t>
  </si>
  <si>
    <t>Vans</t>
  </si>
  <si>
    <t>Type</t>
  </si>
  <si>
    <t>Battery Electric Vehicle</t>
  </si>
  <si>
    <t>Plug-in Hybrid Electric Vehicle</t>
  </si>
  <si>
    <t>Average car</t>
  </si>
  <si>
    <t>Large car</t>
  </si>
  <si>
    <t>Medium car</t>
  </si>
  <si>
    <t>Small car</t>
  </si>
  <si>
    <t>Cars (by size)</t>
  </si>
  <si>
    <t/>
  </si>
  <si>
    <t>MPV</t>
  </si>
  <si>
    <t>Dual purpose 4X4</t>
  </si>
  <si>
    <t>Sports</t>
  </si>
  <si>
    <t>Luxury</t>
  </si>
  <si>
    <t>Executive</t>
  </si>
  <si>
    <t>Upper medium</t>
  </si>
  <si>
    <t>Lower medium</t>
  </si>
  <si>
    <t>Supermini</t>
  </si>
  <si>
    <t>Mini</t>
  </si>
  <si>
    <t>Cars (by market segment)</t>
  </si>
  <si>
    <t>The activity data (km or miles) is multiplied by the appropriate conversion factors to produce company E's passenger vehicle Scope 2 emissions.  The company also needs to calculate the Scope 1 emissions due to the use of petrol and diesel in its plug-in hybrid electric vehicles, so it uses the conversion factors also provided in the 'Passenger vehicles' and 'Delivery vehicles' tables for this.</t>
  </si>
  <si>
    <r>
      <t>In some cases, the company knows what model the car is. In this case, it may choose to apply a conversion factor by market segment instead (found in the</t>
    </r>
    <r>
      <rPr>
        <sz val="11"/>
        <color indexed="56"/>
        <rFont val="Calibri"/>
        <family val="2"/>
      </rPr>
      <t xml:space="preserve"> 'cars (by market segment)' table).  </t>
    </r>
  </si>
  <si>
    <r>
      <t>Company E uses conversion factors appropriate to each of its cars. For example, for its medium sized battery electric car, it uses a</t>
    </r>
    <r>
      <rPr>
        <sz val="11"/>
        <color indexed="56"/>
        <rFont val="Calibri"/>
        <family val="2"/>
      </rPr>
      <t xml:space="preserve"> 'medium car: Battery Electric Vehicle' factor. It also owns some plug-in hybrid electric vehicles for which it is not sure on the appropriate size category, so it uses the</t>
    </r>
    <r>
      <rPr>
        <i/>
        <sz val="11"/>
        <color indexed="56"/>
        <rFont val="Calibri"/>
        <family val="2"/>
      </rPr>
      <t xml:space="preserve"> </t>
    </r>
    <r>
      <rPr>
        <sz val="11"/>
        <color indexed="56"/>
        <rFont val="Calibri"/>
        <family val="2"/>
      </rPr>
      <t xml:space="preserve">'average car: plug-in hybrid electric vehicle' factor. </t>
    </r>
  </si>
  <si>
    <t>Company E reports the emissions from the mileage travelled in its plug-in electric company cars, which will include a Scope 2 emission (as well as a Scope 1 emission for plug-in hybrid electric vehicles).</t>
  </si>
  <si>
    <t>Example of calculating emissions from UK electricity for electric vehicles (EVs)</t>
  </si>
  <si>
    <t xml:space="preserve">● Please see the FAQs at the bottom of this page for further information on the conversion factors for electric vehicles. </t>
  </si>
  <si>
    <t>● To avoid double-counting of emissions, do not include activity/emissions resulting from the use of plug-in electric vehicles that are charged predominantly on your organisation's premises if you are also already reporting the emissions resulting from your electricity consumed there.</t>
  </si>
  <si>
    <t>●  If an organisation voluntarily reports the electricity used at a site/for an asset in its supply chain that is not directly under its ownership or control, it may report this electricity in Scope 3. The Scope 3 conversion factors in 'Managed assets- vehicles' include the electricity consumption (as well as all other emission components) of plug-in electric vehicles.</t>
  </si>
  <si>
    <t>●  We advise that organisations also account for the transmission and distribution (T&amp;D) losses of the electricity used by electric vehicles, which occur between the power station and their site(s)/public recharging points. They should do so using the ‘UK electricity T&amp;D for EVs’ factors for UK electricity. The emissions from T&amp;D should be accounted for in Scope 3.</t>
  </si>
  <si>
    <t xml:space="preserve">●  The market segment conversion factors relate to the vehicle market segments specifically defined by the UK Society of Motor Manufacturers and Traders (SMMT). For xEVs, it is assumed segments A and B are ‘Small’ cars, segments C and D are ‘Medium’ cars, and all other segments are ‘Large’ cars. A full list of xEV models and their allocation to different market segments can be found in Table 18 of the Methodology Paper.					</t>
  </si>
  <si>
    <r>
      <t xml:space="preserve">UK electricity conversion factors for electric vehicles should be used to report on electricity used by an organisation at sites owned/controlled by them (where this is not already reported), or public recharging stations.  This is reported as a Scope 2, indirect emission.  The conversion factors in this listing are for the electricity supplied to the grid that organisations purchase (or from public charging stations) - they do not include the emissions associated with the transmission and distribution of electricity. 
</t>
    </r>
    <r>
      <rPr>
        <b/>
        <u/>
        <sz val="11"/>
        <color indexed="56"/>
        <rFont val="Calibri"/>
        <family val="2"/>
      </rPr>
      <t>Care should be taken to avoid double counting with an organisation's general electricity consumption.</t>
    </r>
  </si>
  <si>
    <r>
      <rPr>
        <b/>
        <sz val="11"/>
        <color indexed="56"/>
        <rFont val="Calibri"/>
        <family val="2"/>
      </rPr>
      <t>How to report air, rail, sea and other Scope 3 transportation sources?</t>
    </r>
    <r>
      <rPr>
        <sz val="11"/>
        <color indexed="56"/>
        <rFont val="Calibri"/>
        <family val="2"/>
      </rPr>
      <t xml:space="preserve">
For Scope 3 rail, sea, or air travel, we provide kgCO2e per passenger.km factors in the Scope 3 tabs which can be used for Scope 3 GHG reporting. However, where an organisation is responsible for a vehicle not included in this set of Conversion Factors, the Fuel Properties tab can be used to convert fuel consumption data from litres or tonnes to kWh.</t>
    </r>
  </si>
  <si>
    <r>
      <rPr>
        <b/>
        <sz val="11"/>
        <color indexed="56"/>
        <rFont val="Calibri"/>
        <family val="2"/>
      </rPr>
      <t xml:space="preserve">Does my organisation need to comply with the SECR scheme?
</t>
    </r>
    <r>
      <rPr>
        <sz val="11"/>
        <color indexed="56"/>
        <rFont val="Calibri"/>
        <family val="2"/>
      </rPr>
      <t>To see if your organisation needs to comply with the SECR scheme and for further information see the</t>
    </r>
    <r>
      <rPr>
        <u/>
        <sz val="11"/>
        <color indexed="12"/>
        <rFont val="Calibri"/>
        <family val="2"/>
      </rPr>
      <t xml:space="preserve"> Environmental Reporting Guidelines: Including streamlined energy and carbon reporting guidance, January 2019.
</t>
    </r>
    <r>
      <rPr>
        <b/>
        <sz val="11"/>
        <color indexed="56"/>
        <rFont val="Calibri"/>
        <family val="2"/>
      </rPr>
      <t>How are these SECR kWh factors calculated?</t>
    </r>
    <r>
      <rPr>
        <b/>
        <u/>
        <sz val="11"/>
        <color indexed="56"/>
        <rFont val="Calibri"/>
        <family val="2"/>
      </rPr>
      <t xml:space="preserve">
</t>
    </r>
    <r>
      <rPr>
        <sz val="11"/>
        <color indexed="56"/>
        <rFont val="Calibri"/>
        <family val="2"/>
      </rPr>
      <t xml:space="preserve">
The factors are calculated using a two step approach:
Step 1 - Convert km or miles data into kg CO</t>
    </r>
    <r>
      <rPr>
        <vertAlign val="subscript"/>
        <sz val="11"/>
        <color indexed="56"/>
        <rFont val="Calibri"/>
        <family val="2"/>
      </rPr>
      <t>2</t>
    </r>
    <r>
      <rPr>
        <sz val="11"/>
        <color indexed="56"/>
        <rFont val="Calibri"/>
        <family val="2"/>
      </rPr>
      <t xml:space="preserve"> using the appropriate transport GHG conversion factor. 
Step 2 – Divide the kg CO</t>
    </r>
    <r>
      <rPr>
        <vertAlign val="subscript"/>
        <sz val="11"/>
        <color indexed="56"/>
        <rFont val="Calibri"/>
        <family val="2"/>
      </rPr>
      <t>2</t>
    </r>
    <r>
      <rPr>
        <sz val="11"/>
        <color indexed="56"/>
        <rFont val="Calibri"/>
        <family val="2"/>
      </rPr>
      <t xml:space="preserve"> by the electricity kWh conversion factor.
</t>
    </r>
    <r>
      <rPr>
        <u/>
        <sz val="11"/>
        <color indexed="12"/>
        <rFont val="Calibri"/>
        <family val="2"/>
      </rPr>
      <t xml:space="preserve">
</t>
    </r>
  </si>
  <si>
    <t>Please see 'UK electricity for EVs' tab for questions relating to the GHG conversion factors for electricity component of electric vehicles.</t>
  </si>
  <si>
    <t>kWh (net)</t>
  </si>
  <si>
    <t>The activity data (km or miles) is multiplied by the appropriate kWh conversion factors to produce company E's passenger vehicle total energy consumption in kWh.  The company also needs to calculate the Scope 1 energy consumption due to the use of petrol and diesel in its plug-in hybrid electric vehicles, so it uses the kWh conversion factors also provided in the 'SECR kWh pass &amp; delivery vehicles' tables for this.
Organisations should determine whether to use the net or gross calorific value of fuels according to their data. For example, the majority of energy billing is provided on a gross CV basis. The conversion factors presented here are all on a net CV basis.</t>
  </si>
  <si>
    <r>
      <t>In some cases, the company knows what model the car is. In this case, it may choose to apply a factor by market segment instead (found in the</t>
    </r>
    <r>
      <rPr>
        <sz val="11"/>
        <color indexed="56"/>
        <rFont val="Calibri"/>
        <family val="2"/>
      </rPr>
      <t xml:space="preserve"> 'cars (by market segment)' table).  </t>
    </r>
  </si>
  <si>
    <r>
      <t>Company E does not have kWh data available so it uses kWh factors appropriate to each of its vehicles. For example, for its medium sized battery electric car, it uses a</t>
    </r>
    <r>
      <rPr>
        <sz val="11"/>
        <color indexed="56"/>
        <rFont val="Calibri"/>
        <family val="2"/>
      </rPr>
      <t xml:space="preserve"> 'medium car: Battery Electric Vehicle' factor. It also owns some plug-in hybrid electric vehicles for which it is not sure of the appropriate size category, so it uses the</t>
    </r>
    <r>
      <rPr>
        <i/>
        <sz val="11"/>
        <color indexed="56"/>
        <rFont val="Calibri"/>
        <family val="2"/>
      </rPr>
      <t xml:space="preserve"> </t>
    </r>
    <r>
      <rPr>
        <sz val="11"/>
        <color indexed="56"/>
        <rFont val="Calibri"/>
        <family val="2"/>
      </rPr>
      <t xml:space="preserve">'average car: plug-in hybrid electric vehicle' factor. </t>
    </r>
  </si>
  <si>
    <t>Company E reports the emissions from the mileage travelled in its plug-in electric company cars, which will include a Scope 2 emission (as well as a Scope 1 emission for plug-in hybrid electric vehicles).  It also needs to report on the energy associated with the mileage travelled in its plug-in electric company cars.</t>
  </si>
  <si>
    <t>Example of calculating energy consumption from UK electricity for electric vehicles (EVs)</t>
  </si>
  <si>
    <t>●  Please see the FAQs at the bottom of this page for further information on the kWh conversion factors for electric vehicles.</t>
  </si>
  <si>
    <t xml:space="preserve">●  To avoid double-counting of energy data, do not include activity/emissions resulting from the use of plug-in electric vehicles that are charged predominantly on your organisation's premises if you are also already reporting the energy used from your electricity consumed there.	</t>
  </si>
  <si>
    <r>
      <t>●  Organisations that generate renewable energy or purchase green energy should refer to the SECR guidance in chapter 2 of the Environmental Reporting Guidelines: Including streamlined energy and carbon reporting guidance, January 2019.</t>
    </r>
    <r>
      <rPr>
        <u/>
        <sz val="11"/>
        <color indexed="12"/>
        <rFont val="Calibri"/>
        <family val="2"/>
      </rPr>
      <t>'</t>
    </r>
    <r>
      <rPr>
        <sz val="11"/>
        <color indexed="56"/>
        <rFont val="Calibri"/>
        <family val="2"/>
      </rPr>
      <t xml:space="preserve"> for information on how to account for its electricity use.</t>
    </r>
  </si>
  <si>
    <r>
      <t>●  One of the requirements of the new Streamlined Energy and Carbon Reporting (SECR) is to report the total energy use that is used to calculate the GHG emissions reported in the Directors’ Report. This needs to be provided in kilowatt hours (kWh).
For transport, companies may have two types of data which they can use to calculate the Scope 2 electric vehicles emissions:
1)</t>
    </r>
    <r>
      <rPr>
        <b/>
        <sz val="11"/>
        <color indexed="56"/>
        <rFont val="Calibri"/>
        <family val="2"/>
      </rPr>
      <t xml:space="preserve"> Electricity consumption data in kWh</t>
    </r>
    <r>
      <rPr>
        <sz val="11"/>
        <color indexed="56"/>
        <rFont val="Calibri"/>
        <family val="2"/>
      </rPr>
      <t xml:space="preserve">. In this instance, no conversion is required. This is the preferred and more accurate data to use.
2) </t>
    </r>
    <r>
      <rPr>
        <b/>
        <sz val="11"/>
        <color indexed="56"/>
        <rFont val="Calibri"/>
        <family val="2"/>
      </rPr>
      <t>Journey distance in km or miles</t>
    </r>
    <r>
      <rPr>
        <sz val="11"/>
        <color indexed="56"/>
        <rFont val="Calibri"/>
        <family val="2"/>
      </rPr>
      <t xml:space="preserve">. If the organisation doesn't have kWh data (option 1), it may have a record of the distances travelled, for example, from expenses claims. In this instance, the km or miles data will need to be converted into kWh. This will require an additional factor, which is what is shown below.
</t>
    </r>
  </si>
  <si>
    <r>
      <t xml:space="preserve">Participants required to report under the Streamlined Energy and Carbon Reporting (SECR) should use these factors to calculate the energy use, in  kilowatt hours (kWh), from electric vehicles, where they only have mileage or km data, for example from expense claims.  The SECR factors should be used to report on electricity used by electric vehicles owned/controlled by them (where this is not already reported within the total organisation's electricity consumption), or public recharging stations. The kWh factors in this listing are for the electricity supplied to the grid that organisations purchase (or from public charging stations) - they do not include the emissions associated with the transmission and distribution of electricity.
</t>
    </r>
    <r>
      <rPr>
        <b/>
        <u/>
        <sz val="11"/>
        <color indexed="56"/>
        <rFont val="Calibri"/>
        <family val="2"/>
      </rPr>
      <t xml:space="preserve">Care should be taken to avoid double counting with an organisation's general electricity consumption.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</si>
</sst>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00"/>
  </numFmts>
  <fonts count="7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u/>
      <sz val="16"/>
      <color rgb="FF053D5F"/>
      <name val="Calibri"/>
      <family val="2"/>
      <scheme val="minor"/>
    </font>
    <font>
      <sz val="10"/>
      <color theme="1"/>
      <name val="Arial"/>
      <family val="2"/>
    </font>
    <font>
      <sz val="11"/>
      <color rgb="FF053D5F"/>
      <name val="Calibri"/>
      <family val="2"/>
      <scheme val="minor"/>
    </font>
    <font>
      <sz val="11"/>
      <color indexed="56"/>
      <name val="Calibri"/>
      <family val="2"/>
    </font>
    <font>
      <b/>
      <sz val="12"/>
      <color rgb="FF053D5F"/>
      <name val="Calibri"/>
      <family val="2"/>
      <scheme val="minor"/>
    </font>
    <font>
      <u/>
      <sz val="11"/>
      <color indexed="12"/>
      <name val="Calibri"/>
      <family val="2"/>
    </font>
    <font>
      <sz val="11"/>
      <color rgb="FF1F497D"/>
      <name val="Calibri"/>
      <family val="2"/>
      <scheme val="minor"/>
    </font>
    <font>
      <b/>
      <sz val="11"/>
      <color indexed="56"/>
      <name val="Calibri"/>
      <family val="2"/>
    </font>
    <font>
      <sz val="11"/>
      <color indexed="12"/>
      <name val="Calibri"/>
      <family val="2"/>
    </font>
    <font>
      <vertAlign val="subscript"/>
      <sz val="11"/>
      <color indexed="56"/>
      <name val="Calibri"/>
      <family val="2"/>
    </font>
    <font>
      <b/>
      <sz val="11"/>
      <color rgb="FF053D5F"/>
      <name val="Calibri"/>
      <family val="2"/>
      <scheme val="minor"/>
    </font>
    <font>
      <sz val="11"/>
      <color theme="4" tint="-0.499984740745262"/>
      <name val="Calibri"/>
      <family val="2"/>
      <scheme val="minor"/>
    </font>
    <font>
      <sz val="11"/>
      <color rgb="FF002060"/>
      <name val="Calibri"/>
      <family val="2"/>
      <scheme val="minor"/>
    </font>
    <font>
      <sz val="11"/>
      <color indexed="56"/>
      <name val="Calibri"/>
      <family val="2"/>
      <scheme val="minor"/>
    </font>
    <font>
      <sz val="10"/>
      <color rgb="FF053D5F"/>
      <name val="Calibri"/>
      <family val="2"/>
      <scheme val="minor"/>
    </font>
    <font>
      <sz val="11"/>
      <color rgb="FF053D5F"/>
      <name val="Calibri"/>
      <family val="2"/>
    </font>
    <font>
      <i/>
      <sz val="11"/>
      <color indexed="12"/>
      <name val="Calibri"/>
      <family val="2"/>
    </font>
    <font>
      <b/>
      <u val="double"/>
      <sz val="14"/>
      <color rgb="FF053D5F"/>
      <name val="Calibri"/>
      <family val="2"/>
      <scheme val="minor"/>
    </font>
    <font>
      <sz val="24"/>
      <color theme="1"/>
      <name val="Arial"/>
      <family val="2"/>
    </font>
    <font>
      <b/>
      <sz val="10"/>
      <color rgb="FF053D5F"/>
      <name val="Calibri"/>
      <family val="2"/>
      <scheme val="minor"/>
    </font>
    <font>
      <sz val="4"/>
      <color theme="1"/>
      <name val="Calibri"/>
      <family val="2"/>
      <scheme val="minor"/>
    </font>
    <font>
      <sz val="10"/>
      <color theme="1"/>
      <name val="Calibri"/>
      <family val="2"/>
      <scheme val="minor"/>
    </font>
    <font>
      <u/>
      <sz val="10"/>
      <color theme="10"/>
      <name val="Calibri"/>
      <family val="2"/>
    </font>
    <font>
      <b/>
      <sz val="16"/>
      <name val="Calibri"/>
      <family val="2"/>
      <scheme val="minor"/>
    </font>
    <font>
      <sz val="8"/>
      <name val="Calibri"/>
      <family val="2"/>
      <scheme val="minor"/>
    </font>
    <font>
      <i/>
      <sz val="8"/>
      <name val="Calibri"/>
      <family val="2"/>
      <scheme val="minor"/>
    </font>
    <font>
      <sz val="16"/>
      <color theme="0"/>
      <name val="Calibri"/>
      <family val="2"/>
      <scheme val="minor"/>
    </font>
    <font>
      <sz val="4"/>
      <color rgb="FF053D5F"/>
      <name val="Calibri"/>
      <family val="2"/>
      <scheme val="minor"/>
    </font>
    <font>
      <b/>
      <i/>
      <sz val="11"/>
      <color rgb="FFFF0000"/>
      <name val="Calibri"/>
      <family val="2"/>
    </font>
    <font>
      <sz val="11"/>
      <color indexed="62"/>
      <name val="Calibri"/>
      <family val="2"/>
    </font>
    <font>
      <b/>
      <u/>
      <sz val="11"/>
      <color rgb="FF053D5F"/>
      <name val="Calibri"/>
      <family val="2"/>
      <scheme val="minor"/>
    </font>
    <font>
      <u/>
      <sz val="11"/>
      <color rgb="FF053D5F"/>
      <name val="Calibri"/>
      <family val="2"/>
      <scheme val="minor"/>
    </font>
    <font>
      <u/>
      <sz val="11"/>
      <color indexed="56"/>
      <name val="Calibri"/>
      <family val="2"/>
    </font>
    <font>
      <b/>
      <u/>
      <sz val="4"/>
      <color rgb="FF053D5F"/>
      <name val="Calibri"/>
      <family val="2"/>
      <scheme val="minor"/>
    </font>
    <font>
      <u/>
      <sz val="4"/>
      <color rgb="FF053D5F"/>
      <name val="Calibri"/>
      <family val="2"/>
      <scheme val="minor"/>
    </font>
    <font>
      <b/>
      <u/>
      <sz val="11"/>
      <color theme="8" tint="-0.499984740745262"/>
      <name val="Calibri"/>
      <family val="2"/>
      <scheme val="minor"/>
    </font>
    <font>
      <b/>
      <i/>
      <sz val="11"/>
      <color rgb="FF053D5F"/>
      <name val="Calibri"/>
      <family val="2"/>
      <scheme val="minor"/>
    </font>
    <font>
      <u/>
      <sz val="14"/>
      <color rgb="FF053D5F"/>
      <name val="Calibri"/>
      <family val="2"/>
      <scheme val="minor"/>
    </font>
    <font>
      <b/>
      <u/>
      <sz val="11"/>
      <color rgb="FF002060"/>
      <name val="Calibri"/>
      <family val="2"/>
      <scheme val="minor"/>
    </font>
    <font>
      <u/>
      <sz val="11"/>
      <color rgb="FF002060"/>
      <name val="Calibri"/>
      <family val="2"/>
    </font>
    <font>
      <b/>
      <u/>
      <sz val="11"/>
      <color rgb="FFFF0000"/>
      <name val="Calibri"/>
      <family val="2"/>
      <scheme val="minor"/>
    </font>
    <font>
      <i/>
      <sz val="11"/>
      <color rgb="FF053D5F"/>
      <name val="Calibri"/>
      <family val="2"/>
      <scheme val="minor"/>
    </font>
    <font>
      <i/>
      <sz val="4"/>
      <color rgb="FF053D5F"/>
      <name val="Calibri"/>
      <family val="2"/>
      <scheme val="minor"/>
    </font>
    <font>
      <sz val="4"/>
      <color rgb="FF002060"/>
      <name val="Calibri"/>
      <family val="2"/>
      <scheme val="minor"/>
    </font>
    <font>
      <u/>
      <sz val="11"/>
      <color theme="1"/>
      <name val="Calibri"/>
      <family val="2"/>
      <scheme val="minor"/>
    </font>
    <font>
      <b/>
      <sz val="18"/>
      <color rgb="FFFF0000"/>
      <name val="Arial"/>
      <family val="2"/>
    </font>
    <font>
      <sz val="4"/>
      <color rgb="FF1F4E78"/>
      <name val="Calibri"/>
      <family val="2"/>
      <scheme val="minor"/>
    </font>
    <font>
      <sz val="4"/>
      <color rgb="FFFF0000"/>
      <name val="Calibri"/>
      <family val="2"/>
      <scheme val="minor"/>
    </font>
    <font>
      <u/>
      <sz val="4"/>
      <color theme="1"/>
      <name val="Calibri"/>
      <family val="2"/>
      <scheme val="minor"/>
    </font>
    <font>
      <b/>
      <u val="double"/>
      <sz val="12"/>
      <color rgb="FF053D5F"/>
      <name val="Calibri"/>
      <family val="2"/>
      <scheme val="minor"/>
    </font>
    <font>
      <u/>
      <sz val="11"/>
      <color theme="10"/>
      <name val="Calibri"/>
      <family val="2"/>
    </font>
    <font>
      <sz val="11"/>
      <name val="Calibri"/>
      <family val="2"/>
      <scheme val="minor"/>
    </font>
    <font>
      <sz val="11"/>
      <color rgb="FF1F4E78"/>
      <name val="Calibri"/>
      <family val="2"/>
      <scheme val="minor"/>
    </font>
    <font>
      <b/>
      <sz val="11"/>
      <name val="Calibri"/>
      <family val="2"/>
    </font>
    <font>
      <b/>
      <u/>
      <sz val="8"/>
      <color indexed="8"/>
      <name val="Arial"/>
      <family val="2"/>
    </font>
    <font>
      <sz val="11"/>
      <color rgb="FF002060"/>
      <name val="Calibri"/>
      <family val="2"/>
    </font>
    <font>
      <sz val="8"/>
      <color theme="1"/>
      <name val="Arial"/>
      <family val="2"/>
    </font>
    <font>
      <b/>
      <i/>
      <sz val="11"/>
      <color theme="4" tint="-0.499984740745262"/>
      <name val="Calibri"/>
      <family val="2"/>
      <scheme val="minor"/>
    </font>
    <font>
      <b/>
      <u/>
      <sz val="12"/>
      <color rgb="FF053D5F"/>
      <name val="Calibri"/>
      <family val="2"/>
      <scheme val="minor"/>
    </font>
    <font>
      <b/>
      <sz val="8"/>
      <name val="Tahoma"/>
      <family val="2"/>
    </font>
    <font>
      <sz val="10"/>
      <name val="Arial"/>
      <family val="2"/>
    </font>
    <font>
      <i/>
      <sz val="11"/>
      <color indexed="56"/>
      <name val="Calibri"/>
      <family val="2"/>
    </font>
    <font>
      <b/>
      <u/>
      <sz val="11"/>
      <color indexed="56"/>
      <name val="Calibri"/>
      <family val="2"/>
    </font>
    <font>
      <b/>
      <u/>
      <sz val="12"/>
      <color rgb="FF002060"/>
      <name val="Calibri"/>
      <family val="2"/>
      <scheme val="minor"/>
    </font>
    <font>
      <sz val="4"/>
      <color theme="1"/>
      <name val="Arial"/>
      <family val="2"/>
    </font>
    <font>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lightGray">
        <bgColor theme="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rgb="FFD9D9D9"/>
        <bgColor indexed="64"/>
      </patternFill>
    </fill>
  </fills>
  <borders count="3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53D5F"/>
      </left>
      <right style="thin">
        <color rgb="FF053D5F"/>
      </right>
      <top style="thin">
        <color rgb="FF053D5F"/>
      </top>
      <bottom style="thin">
        <color rgb="FF053D5F"/>
      </bottom>
      <diagonal/>
    </border>
    <border>
      <left/>
      <right style="thin">
        <color rgb="FF053D5F"/>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ck">
        <color rgb="FF053D5F"/>
      </left>
      <right style="thin">
        <color rgb="FF053D5F"/>
      </right>
      <top style="thick">
        <color rgb="FF053D5F"/>
      </top>
      <bottom style="thin">
        <color rgb="FF053D5F"/>
      </bottom>
      <diagonal/>
    </border>
    <border>
      <left style="thin">
        <color rgb="FF053D5F"/>
      </left>
      <right style="thick">
        <color rgb="FF053D5F"/>
      </right>
      <top style="thick">
        <color rgb="FF053D5F"/>
      </top>
      <bottom style="thin">
        <color rgb="FF053D5F"/>
      </bottom>
      <diagonal/>
    </border>
    <border>
      <left style="thick">
        <color rgb="FF053D5F"/>
      </left>
      <right style="thin">
        <color rgb="FF053D5F"/>
      </right>
      <top style="thin">
        <color rgb="FF053D5F"/>
      </top>
      <bottom style="thick">
        <color rgb="FF053D5F"/>
      </bottom>
      <diagonal/>
    </border>
    <border>
      <left style="thin">
        <color rgb="FF053D5F"/>
      </left>
      <right style="thick">
        <color rgb="FF053D5F"/>
      </right>
      <top style="thin">
        <color rgb="FF053D5F"/>
      </top>
      <bottom style="thick">
        <color rgb="FF053D5F"/>
      </bottom>
      <diagonal/>
    </border>
    <border>
      <left style="thin">
        <color indexed="64"/>
      </left>
      <right style="thin">
        <color indexed="64"/>
      </right>
      <top style="thin">
        <color indexed="64"/>
      </top>
      <bottom style="thin">
        <color indexed="64"/>
      </bottom>
      <diagonal/>
    </border>
    <border>
      <left style="thin">
        <color rgb="FF053D5F"/>
      </left>
      <right/>
      <top style="thin">
        <color rgb="FF053D5F"/>
      </top>
      <bottom style="thin">
        <color indexed="64"/>
      </bottom>
      <diagonal/>
    </border>
    <border>
      <left/>
      <right/>
      <top style="thin">
        <color rgb="FF053D5F"/>
      </top>
      <bottom style="thin">
        <color indexed="64"/>
      </bottom>
      <diagonal/>
    </border>
    <border>
      <left/>
      <right style="thin">
        <color rgb="FF053D5F"/>
      </right>
      <top style="thin">
        <color rgb="FF053D5F"/>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rgb="FF053D5F"/>
      </left>
      <right style="thin">
        <color indexed="64"/>
      </right>
      <top style="thin">
        <color rgb="FF053D5F"/>
      </top>
      <bottom style="thin">
        <color rgb="FF053D5F"/>
      </bottom>
      <diagonal/>
    </border>
    <border>
      <left style="thin">
        <color rgb="FF053D5F"/>
      </left>
      <right/>
      <top style="thin">
        <color rgb="FF053D5F"/>
      </top>
      <bottom style="thin">
        <color rgb="FF053D5F"/>
      </bottom>
      <diagonal/>
    </border>
    <border>
      <left style="thin">
        <color rgb="FF053D5F"/>
      </left>
      <right style="thin">
        <color rgb="FF053D5F"/>
      </right>
      <top style="thin">
        <color rgb="FF053D5F"/>
      </top>
      <bottom/>
      <diagonal/>
    </border>
    <border>
      <left style="thin">
        <color rgb="FF053D5F"/>
      </left>
      <right style="thin">
        <color rgb="FF053D5F"/>
      </right>
      <top style="thin">
        <color rgb="FF053D5F"/>
      </top>
      <bottom style="thin">
        <color indexed="64"/>
      </bottom>
      <diagonal/>
    </border>
    <border>
      <left/>
      <right style="double">
        <color rgb="FF053D5F"/>
      </right>
      <top style="double">
        <color rgb="FF053D5F"/>
      </top>
      <bottom style="double">
        <color rgb="FF053D5F"/>
      </bottom>
      <diagonal/>
    </border>
    <border>
      <left/>
      <right/>
      <top style="double">
        <color rgb="FF053D5F"/>
      </top>
      <bottom style="double">
        <color rgb="FF053D5F"/>
      </bottom>
      <diagonal/>
    </border>
    <border>
      <left style="double">
        <color rgb="FF053D5F"/>
      </left>
      <right/>
      <top style="double">
        <color rgb="FF053D5F"/>
      </top>
      <bottom style="double">
        <color rgb="FF053D5F"/>
      </bottom>
      <diagonal/>
    </border>
  </borders>
  <cellStyleXfs count="3">
    <xf numFmtId="0" fontId="0" fillId="0" borderId="0"/>
    <xf numFmtId="0" fontId="6" fillId="0" borderId="0"/>
    <xf numFmtId="0" fontId="10" fillId="0" borderId="0" applyNumberFormat="0" applyFill="0" applyBorder="0" applyAlignment="0" applyProtection="0">
      <alignment vertical="top"/>
      <protection locked="0"/>
    </xf>
  </cellStyleXfs>
  <cellXfs count="196">
    <xf numFmtId="0" fontId="0" fillId="0" borderId="0" xfId="0"/>
    <xf numFmtId="0" fontId="6" fillId="0" borderId="0" xfId="1"/>
    <xf numFmtId="0" fontId="6" fillId="2" borderId="0" xfId="1" applyFill="1"/>
    <xf numFmtId="0" fontId="7" fillId="0" borderId="0" xfId="1" applyFont="1" applyAlignment="1">
      <alignment horizontal="left" vertical="top" wrapText="1"/>
    </xf>
    <xf numFmtId="0" fontId="8" fillId="0" borderId="0" xfId="1" applyFont="1" applyAlignment="1">
      <alignment horizontal="left" vertical="top" wrapText="1"/>
    </xf>
    <xf numFmtId="0" fontId="9" fillId="2" borderId="0" xfId="1" applyFont="1" applyFill="1" applyAlignment="1">
      <alignment horizontal="left" vertical="top" wrapText="1"/>
    </xf>
    <xf numFmtId="0" fontId="10" fillId="2" borderId="0" xfId="2" applyFill="1" applyAlignment="1" applyProtection="1">
      <alignment vertical="center"/>
    </xf>
    <xf numFmtId="0" fontId="11" fillId="2" borderId="0" xfId="1" applyFont="1" applyFill="1"/>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10" fillId="2" borderId="0" xfId="2" applyFill="1" applyAlignment="1" applyProtection="1">
      <alignment horizontal="left" vertical="top" wrapText="1"/>
    </xf>
    <xf numFmtId="0" fontId="7" fillId="2" borderId="0" xfId="1" applyFont="1" applyFill="1" applyAlignment="1">
      <alignment vertical="top" wrapText="1"/>
    </xf>
    <xf numFmtId="0" fontId="7" fillId="2" borderId="0" xfId="1" applyFont="1" applyFill="1" applyAlignment="1">
      <alignment horizontal="center" vertical="top" wrapText="1"/>
    </xf>
    <xf numFmtId="0" fontId="7" fillId="2" borderId="1" xfId="1" applyFont="1" applyFill="1" applyBorder="1" applyAlignment="1">
      <alignment horizontal="center" vertical="top" wrapText="1"/>
    </xf>
    <xf numFmtId="0" fontId="7" fillId="2" borderId="2" xfId="1" applyFont="1" applyFill="1" applyBorder="1" applyAlignment="1">
      <alignment horizontal="center" vertical="top" wrapText="1"/>
    </xf>
    <xf numFmtId="0" fontId="7" fillId="2" borderId="3" xfId="1" applyFont="1" applyFill="1" applyBorder="1" applyAlignment="1">
      <alignment horizontal="center" vertical="top" wrapText="1"/>
    </xf>
    <xf numFmtId="0" fontId="15" fillId="2" borderId="0" xfId="1" applyFont="1" applyFill="1" applyAlignment="1">
      <alignment vertical="top"/>
    </xf>
    <xf numFmtId="0" fontId="7" fillId="2" borderId="0" xfId="1" applyFont="1" applyFill="1" applyAlignment="1">
      <alignment vertical="top"/>
    </xf>
    <xf numFmtId="0" fontId="12" fillId="2" borderId="0" xfId="1" applyFont="1" applyFill="1" applyAlignment="1">
      <alignment vertical="top"/>
    </xf>
    <xf numFmtId="0" fontId="16" fillId="2" borderId="0" xfId="1" applyFont="1" applyFill="1" applyAlignment="1">
      <alignment horizontal="left" vertical="top" wrapText="1"/>
    </xf>
    <xf numFmtId="0" fontId="6" fillId="2" borderId="0" xfId="1" applyFill="1" applyAlignment="1">
      <alignment vertical="top"/>
    </xf>
    <xf numFmtId="164" fontId="17" fillId="3" borderId="4" xfId="1" applyNumberFormat="1" applyFont="1" applyFill="1" applyBorder="1" applyAlignment="1">
      <alignment horizontal="center"/>
    </xf>
    <xf numFmtId="0" fontId="18" fillId="2" borderId="5" xfId="1" applyFont="1" applyFill="1" applyBorder="1" applyAlignment="1">
      <alignment vertical="top" wrapText="1"/>
    </xf>
    <xf numFmtId="0" fontId="18" fillId="2" borderId="0" xfId="1" applyFont="1" applyFill="1" applyAlignment="1">
      <alignment vertical="top" wrapText="1"/>
    </xf>
    <xf numFmtId="0" fontId="18" fillId="2" borderId="0" xfId="1" applyFont="1" applyFill="1" applyAlignment="1">
      <alignment horizontal="left" vertical="top" wrapText="1"/>
    </xf>
    <xf numFmtId="0" fontId="17" fillId="4" borderId="4" xfId="1" applyFont="1" applyFill="1" applyBorder="1" applyAlignment="1">
      <alignment vertical="top"/>
    </xf>
    <xf numFmtId="0" fontId="18" fillId="2" borderId="0" xfId="1" applyFont="1" applyFill="1" applyAlignment="1">
      <alignment vertical="top" wrapText="1"/>
    </xf>
    <xf numFmtId="0" fontId="19" fillId="2" borderId="0" xfId="1" applyFont="1" applyFill="1" applyAlignment="1">
      <alignment vertical="top"/>
    </xf>
    <xf numFmtId="0" fontId="20" fillId="2" borderId="0" xfId="1" applyFont="1" applyFill="1" applyAlignment="1">
      <alignment horizontal="left" vertical="top" wrapText="1"/>
    </xf>
    <xf numFmtId="0" fontId="17" fillId="2" borderId="0" xfId="1" applyFont="1" applyFill="1" applyAlignment="1">
      <alignment horizontal="left" vertical="top" wrapText="1"/>
    </xf>
    <xf numFmtId="0" fontId="22" fillId="2" borderId="0" xfId="1" applyFont="1" applyFill="1" applyAlignment="1">
      <alignment horizontal="left" vertical="top"/>
    </xf>
    <xf numFmtId="0" fontId="23" fillId="0" borderId="0" xfId="1" applyFont="1"/>
    <xf numFmtId="0" fontId="23" fillId="2" borderId="0" xfId="1" applyFont="1" applyFill="1"/>
    <xf numFmtId="0" fontId="19" fillId="2" borderId="6" xfId="1" applyFont="1" applyFill="1" applyBorder="1" applyAlignment="1">
      <alignment horizontal="left" vertical="top"/>
    </xf>
    <xf numFmtId="0" fontId="24" fillId="5" borderId="7" xfId="1" applyFont="1" applyFill="1" applyBorder="1" applyAlignment="1">
      <alignment horizontal="left" vertical="top"/>
    </xf>
    <xf numFmtId="165" fontId="19" fillId="2" borderId="7" xfId="1" applyNumberFormat="1" applyFont="1" applyFill="1" applyBorder="1" applyAlignment="1">
      <alignment horizontal="left"/>
    </xf>
    <xf numFmtId="0" fontId="24" fillId="5" borderId="8" xfId="1" applyFont="1" applyFill="1" applyBorder="1" applyAlignment="1">
      <alignment horizontal="left"/>
    </xf>
    <xf numFmtId="165" fontId="19" fillId="2" borderId="9" xfId="1" applyNumberFormat="1" applyFont="1" applyFill="1" applyBorder="1" applyAlignment="1">
      <alignment horizontal="left" vertical="center"/>
    </xf>
    <xf numFmtId="0" fontId="24" fillId="5" borderId="10" xfId="1" applyFont="1" applyFill="1" applyBorder="1" applyAlignment="1">
      <alignment horizontal="left"/>
    </xf>
    <xf numFmtId="14" fontId="19" fillId="2" borderId="10" xfId="1" applyNumberFormat="1" applyFont="1" applyFill="1" applyBorder="1" applyAlignment="1">
      <alignment horizontal="left"/>
    </xf>
    <xf numFmtId="0" fontId="24" fillId="5" borderId="11" xfId="1" applyFont="1" applyFill="1" applyBorder="1" applyAlignment="1">
      <alignment horizontal="left"/>
    </xf>
    <xf numFmtId="0" fontId="25" fillId="0" borderId="0" xfId="1" applyFont="1"/>
    <xf numFmtId="0" fontId="25" fillId="2" borderId="0" xfId="1" applyFont="1" applyFill="1"/>
    <xf numFmtId="0" fontId="26" fillId="0" borderId="0" xfId="1" applyFont="1"/>
    <xf numFmtId="0" fontId="26" fillId="2" borderId="0" xfId="1" applyFont="1" applyFill="1"/>
    <xf numFmtId="0" fontId="27" fillId="0" borderId="0" xfId="2" applyFont="1" applyAlignment="1" applyProtection="1"/>
    <xf numFmtId="0" fontId="28" fillId="2" borderId="12" xfId="1" applyFont="1" applyFill="1" applyBorder="1"/>
    <xf numFmtId="0" fontId="29" fillId="6" borderId="13" xfId="1" applyFont="1" applyFill="1" applyBorder="1"/>
    <xf numFmtId="0" fontId="29" fillId="2" borderId="13" xfId="1" applyFont="1" applyFill="1" applyBorder="1"/>
    <xf numFmtId="0" fontId="30" fillId="6" borderId="13" xfId="1" applyFont="1" applyFill="1" applyBorder="1"/>
    <xf numFmtId="49" fontId="30" fillId="6" borderId="13" xfId="1" applyNumberFormat="1" applyFont="1" applyFill="1" applyBorder="1" applyAlignment="1">
      <alignment horizontal="left"/>
    </xf>
    <xf numFmtId="0" fontId="31" fillId="2" borderId="0" xfId="1" applyFont="1" applyFill="1"/>
    <xf numFmtId="0" fontId="7" fillId="2" borderId="0" xfId="1" applyFont="1" applyFill="1"/>
    <xf numFmtId="0" fontId="32" fillId="2" borderId="0" xfId="1" applyFont="1" applyFill="1" applyAlignment="1">
      <alignment horizontal="right" vertical="top"/>
    </xf>
    <xf numFmtId="0" fontId="32" fillId="2" borderId="0" xfId="1" applyFont="1" applyFill="1"/>
    <xf numFmtId="0" fontId="7" fillId="2" borderId="0" xfId="1" applyFont="1" applyFill="1" applyAlignment="1">
      <alignment horizontal="right" vertical="top"/>
    </xf>
    <xf numFmtId="0" fontId="24" fillId="5" borderId="14" xfId="1" applyFont="1" applyFill="1" applyBorder="1"/>
    <xf numFmtId="14" fontId="19" fillId="2" borderId="15" xfId="1" applyNumberFormat="1" applyFont="1" applyFill="1" applyBorder="1" applyAlignment="1">
      <alignment horizontal="left"/>
    </xf>
    <xf numFmtId="0" fontId="24" fillId="5" borderId="14" xfId="1" applyFont="1" applyFill="1" applyBorder="1" applyAlignment="1">
      <alignment horizontal="left" vertical="center"/>
    </xf>
    <xf numFmtId="0" fontId="24" fillId="5" borderId="16" xfId="1" applyFont="1" applyFill="1" applyBorder="1"/>
    <xf numFmtId="165" fontId="19" fillId="2" borderId="17" xfId="1" applyNumberFormat="1" applyFont="1" applyFill="1" applyBorder="1" applyAlignment="1">
      <alignment horizontal="left"/>
    </xf>
    <xf numFmtId="0" fontId="24" fillId="5" borderId="16" xfId="1" applyFont="1" applyFill="1" applyBorder="1" applyAlignment="1">
      <alignment horizontal="left" vertical="center"/>
    </xf>
    <xf numFmtId="1" fontId="19" fillId="2" borderId="17" xfId="1" applyNumberFormat="1" applyFont="1" applyFill="1" applyBorder="1" applyAlignment="1">
      <alignment horizontal="left"/>
    </xf>
    <xf numFmtId="0" fontId="10" fillId="2" borderId="0" xfId="2" applyFill="1" applyAlignment="1" applyProtection="1">
      <alignment horizontal="left"/>
    </xf>
    <xf numFmtId="0" fontId="5" fillId="2" borderId="0" xfId="1" applyFont="1" applyFill="1" applyAlignment="1">
      <alignment horizontal="left" vertical="top" wrapText="1"/>
    </xf>
    <xf numFmtId="0" fontId="33" fillId="0" borderId="0" xfId="1" applyFont="1" applyAlignment="1">
      <alignment vertical="center"/>
    </xf>
    <xf numFmtId="0" fontId="7" fillId="2" borderId="0" xfId="1" applyFont="1" applyFill="1" applyAlignment="1">
      <alignment wrapText="1"/>
    </xf>
    <xf numFmtId="0" fontId="6" fillId="2" borderId="0" xfId="1" applyFill="1" applyAlignment="1">
      <alignment vertical="top" wrapText="1"/>
    </xf>
    <xf numFmtId="0" fontId="6" fillId="2" borderId="0" xfId="1" applyFill="1" applyAlignment="1">
      <alignment vertical="top" wrapText="1"/>
    </xf>
    <xf numFmtId="0" fontId="35" fillId="2" borderId="0" xfId="1" applyFont="1" applyFill="1" applyAlignment="1">
      <alignment horizontal="right" vertical="top"/>
    </xf>
    <xf numFmtId="0" fontId="35" fillId="2" borderId="0" xfId="1" applyFont="1" applyFill="1" applyAlignment="1">
      <alignment horizontal="left" vertical="top"/>
    </xf>
    <xf numFmtId="0" fontId="36" fillId="2" borderId="0" xfId="1" applyFont="1" applyFill="1" applyAlignment="1">
      <alignment vertical="center"/>
    </xf>
    <xf numFmtId="0" fontId="37" fillId="2" borderId="0" xfId="1" applyFont="1" applyFill="1" applyAlignment="1">
      <alignment horizontal="left" vertical="top" wrapText="1"/>
    </xf>
    <xf numFmtId="0" fontId="35" fillId="2" borderId="0" xfId="1" applyFont="1" applyFill="1" applyAlignment="1">
      <alignment horizontal="left" vertical="top" wrapText="1"/>
    </xf>
    <xf numFmtId="0" fontId="38" fillId="2" borderId="0" xfId="1" applyFont="1" applyFill="1" applyAlignment="1">
      <alignment horizontal="right" vertical="top"/>
    </xf>
    <xf numFmtId="0" fontId="39" fillId="2" borderId="0" xfId="1" applyFont="1" applyFill="1" applyAlignment="1">
      <alignment vertical="center"/>
    </xf>
    <xf numFmtId="0" fontId="40" fillId="2" borderId="0" xfId="1" applyFont="1" applyFill="1" applyAlignment="1">
      <alignment horizontal="left" vertical="top" wrapText="1"/>
    </xf>
    <xf numFmtId="0" fontId="17" fillId="2" borderId="0" xfId="1" applyFont="1" applyFill="1" applyAlignment="1">
      <alignment vertical="top" wrapText="1"/>
    </xf>
    <xf numFmtId="0" fontId="17" fillId="2" borderId="0" xfId="1" applyFont="1" applyFill="1" applyAlignment="1">
      <alignment vertical="top" wrapText="1"/>
    </xf>
    <xf numFmtId="0" fontId="17" fillId="2" borderId="0" xfId="1" applyFont="1" applyFill="1" applyAlignment="1">
      <alignment horizontal="left" vertical="top" wrapText="1"/>
    </xf>
    <xf numFmtId="0" fontId="41" fillId="2" borderId="0" xfId="1" applyFont="1" applyFill="1" applyAlignment="1">
      <alignment vertical="top"/>
    </xf>
    <xf numFmtId="0" fontId="42" fillId="2" borderId="0" xfId="1" applyFont="1" applyFill="1" applyAlignment="1">
      <alignment vertical="center"/>
    </xf>
    <xf numFmtId="0" fontId="43" fillId="2" borderId="0" xfId="1" applyFont="1" applyFill="1" applyAlignment="1">
      <alignment horizontal="left" vertical="top"/>
    </xf>
    <xf numFmtId="0" fontId="43" fillId="2" borderId="0" xfId="1" applyFont="1" applyFill="1" applyAlignment="1">
      <alignment horizontal="left" vertical="top" wrapText="1"/>
    </xf>
    <xf numFmtId="0" fontId="8" fillId="2" borderId="0" xfId="1" applyFont="1" applyFill="1" applyAlignment="1">
      <alignment vertical="top" wrapText="1"/>
    </xf>
    <xf numFmtId="0" fontId="44" fillId="2" borderId="0" xfId="1" applyFont="1" applyFill="1" applyAlignment="1">
      <alignment vertical="center"/>
    </xf>
    <xf numFmtId="0" fontId="45" fillId="2" borderId="0" xfId="1" applyFont="1" applyFill="1" applyAlignment="1">
      <alignment horizontal="left" vertical="top" wrapText="1"/>
    </xf>
    <xf numFmtId="0" fontId="17" fillId="0" borderId="0" xfId="1" applyFont="1" applyAlignment="1">
      <alignment wrapText="1"/>
    </xf>
    <xf numFmtId="0" fontId="35" fillId="2" borderId="0" xfId="1" applyFont="1" applyFill="1" applyAlignment="1">
      <alignment horizontal="left" vertical="top" wrapText="1"/>
    </xf>
    <xf numFmtId="0" fontId="19" fillId="2" borderId="0" xfId="1" applyFont="1" applyFill="1"/>
    <xf numFmtId="0" fontId="35" fillId="2" borderId="0" xfId="1" applyFont="1" applyFill="1"/>
    <xf numFmtId="0" fontId="15" fillId="2" borderId="0" xfId="1" applyFont="1" applyFill="1" applyAlignment="1">
      <alignment horizontal="left" vertical="top" wrapText="1"/>
    </xf>
    <xf numFmtId="0" fontId="46" fillId="2" borderId="0" xfId="1" applyFont="1" applyFill="1" applyAlignment="1">
      <alignment horizontal="left" vertical="top"/>
    </xf>
    <xf numFmtId="0" fontId="47" fillId="2" borderId="0" xfId="1" applyFont="1" applyFill="1" applyAlignment="1">
      <alignment horizontal="left" vertical="top"/>
    </xf>
    <xf numFmtId="0" fontId="32" fillId="2" borderId="0" xfId="1" applyFont="1" applyFill="1" applyAlignment="1">
      <alignment horizontal="left" vertical="top" wrapText="1"/>
    </xf>
    <xf numFmtId="0" fontId="15" fillId="2" borderId="0" xfId="1" applyFont="1" applyFill="1" applyAlignment="1">
      <alignment horizontal="right" vertical="top"/>
    </xf>
    <xf numFmtId="0" fontId="48" fillId="2" borderId="0" xfId="1" applyFont="1" applyFill="1"/>
    <xf numFmtId="0" fontId="17" fillId="2" borderId="0" xfId="1" applyFont="1" applyFill="1"/>
    <xf numFmtId="0" fontId="17" fillId="2" borderId="0" xfId="1" applyFont="1" applyFill="1"/>
    <xf numFmtId="0" fontId="2" fillId="2" borderId="0" xfId="1" applyFont="1" applyFill="1"/>
    <xf numFmtId="0" fontId="49" fillId="2" borderId="0" xfId="1" applyFont="1" applyFill="1"/>
    <xf numFmtId="14" fontId="19" fillId="2" borderId="15" xfId="1" applyNumberFormat="1" applyFont="1" applyFill="1" applyBorder="1" applyAlignment="1">
      <alignment horizontal="right"/>
    </xf>
    <xf numFmtId="0" fontId="50" fillId="0" borderId="0" xfId="1" applyFont="1"/>
    <xf numFmtId="0" fontId="51" fillId="2" borderId="0" xfId="1" applyFont="1" applyFill="1"/>
    <xf numFmtId="0" fontId="52" fillId="2" borderId="0" xfId="1" applyFont="1" applyFill="1"/>
    <xf numFmtId="0" fontId="53" fillId="2" borderId="0" xfId="1" applyFont="1" applyFill="1"/>
    <xf numFmtId="0" fontId="54" fillId="2" borderId="0" xfId="1" applyFont="1" applyFill="1" applyAlignment="1">
      <alignment horizontal="left" vertical="top"/>
    </xf>
    <xf numFmtId="0" fontId="12" fillId="7" borderId="18" xfId="1" applyFont="1" applyFill="1" applyBorder="1" applyAlignment="1">
      <alignment vertical="top" wrapText="1"/>
    </xf>
    <xf numFmtId="0" fontId="6" fillId="2" borderId="13" xfId="1" applyFill="1" applyBorder="1"/>
    <xf numFmtId="0" fontId="55" fillId="7" borderId="18" xfId="2" applyFont="1" applyFill="1" applyBorder="1" applyAlignment="1" applyProtection="1">
      <alignment vertical="top" wrapText="1"/>
    </xf>
    <xf numFmtId="0" fontId="56" fillId="7" borderId="3" xfId="1" applyFont="1" applyFill="1" applyBorder="1" applyAlignment="1">
      <alignment horizontal="left" vertical="top" wrapText="1"/>
    </xf>
    <xf numFmtId="0" fontId="56" fillId="7" borderId="2" xfId="1" applyFont="1" applyFill="1" applyBorder="1" applyAlignment="1">
      <alignment horizontal="left" vertical="top" wrapText="1"/>
    </xf>
    <xf numFmtId="0" fontId="56" fillId="7" borderId="1" xfId="1" applyFont="1" applyFill="1" applyBorder="1" applyAlignment="1">
      <alignment horizontal="left" vertical="top" wrapText="1"/>
    </xf>
    <xf numFmtId="0" fontId="57" fillId="2" borderId="0" xfId="1" applyFont="1" applyFill="1"/>
    <xf numFmtId="0" fontId="57" fillId="2" borderId="0" xfId="1" applyFont="1" applyFill="1" applyAlignment="1">
      <alignment vertical="top" wrapText="1"/>
    </xf>
    <xf numFmtId="0" fontId="57" fillId="2" borderId="13" xfId="1" applyFont="1" applyFill="1" applyBorder="1" applyAlignment="1">
      <alignment vertical="top" wrapText="1"/>
    </xf>
    <xf numFmtId="0" fontId="57" fillId="2" borderId="13" xfId="1" applyFont="1" applyFill="1" applyBorder="1"/>
    <xf numFmtId="0" fontId="55" fillId="2" borderId="0" xfId="2" applyFont="1" applyFill="1" applyBorder="1" applyAlignment="1" applyProtection="1">
      <alignment vertical="top" wrapText="1"/>
    </xf>
    <xf numFmtId="0" fontId="12" fillId="8" borderId="18" xfId="1" applyFont="1" applyFill="1" applyBorder="1" applyAlignment="1">
      <alignment vertical="top" wrapText="1"/>
    </xf>
    <xf numFmtId="0" fontId="55" fillId="8" borderId="18" xfId="2" applyFont="1" applyFill="1" applyBorder="1" applyAlignment="1" applyProtection="1">
      <alignment vertical="top" wrapText="1"/>
    </xf>
    <xf numFmtId="0" fontId="56" fillId="8" borderId="3" xfId="1" applyFont="1" applyFill="1" applyBorder="1" applyAlignment="1">
      <alignment horizontal="left" vertical="top" wrapText="1"/>
    </xf>
    <xf numFmtId="0" fontId="56" fillId="8" borderId="2" xfId="1" applyFont="1" applyFill="1" applyBorder="1" applyAlignment="1">
      <alignment horizontal="left" vertical="top" wrapText="1"/>
    </xf>
    <xf numFmtId="0" fontId="56" fillId="8" borderId="1" xfId="1" applyFont="1" applyFill="1" applyBorder="1" applyAlignment="1">
      <alignment horizontal="left" vertical="top" wrapText="1"/>
    </xf>
    <xf numFmtId="0" fontId="43" fillId="0" borderId="4" xfId="1" applyFont="1" applyBorder="1" applyAlignment="1">
      <alignment vertical="top"/>
    </xf>
    <xf numFmtId="0" fontId="43" fillId="0" borderId="19" xfId="1" applyFont="1" applyBorder="1" applyAlignment="1">
      <alignment horizontal="left" vertical="top"/>
    </xf>
    <xf numFmtId="0" fontId="43" fillId="0" borderId="20" xfId="1" applyFont="1" applyBorder="1" applyAlignment="1">
      <alignment horizontal="left" vertical="top"/>
    </xf>
    <xf numFmtId="0" fontId="43" fillId="0" borderId="21" xfId="1" applyFont="1" applyBorder="1" applyAlignment="1">
      <alignment horizontal="left" vertical="top"/>
    </xf>
    <xf numFmtId="0" fontId="2" fillId="2" borderId="0" xfId="1" applyFont="1" applyFill="1" applyAlignment="1">
      <alignment vertical="top"/>
    </xf>
    <xf numFmtId="0" fontId="49" fillId="2" borderId="0" xfId="1" applyFont="1" applyFill="1" applyAlignment="1">
      <alignment vertical="top"/>
    </xf>
    <xf numFmtId="0" fontId="60" fillId="0" borderId="18" xfId="1" applyFont="1" applyBorder="1" applyAlignment="1">
      <alignment vertical="center" wrapText="1"/>
    </xf>
    <xf numFmtId="0" fontId="60" fillId="0" borderId="18" xfId="1" applyFont="1" applyBorder="1" applyAlignment="1">
      <alignment vertical="center" wrapText="1"/>
    </xf>
    <xf numFmtId="0" fontId="61" fillId="0" borderId="0" xfId="1" applyFont="1" applyAlignment="1">
      <alignment vertical="center"/>
    </xf>
    <xf numFmtId="0" fontId="7" fillId="0" borderId="0" xfId="1" applyFont="1"/>
    <xf numFmtId="0" fontId="62" fillId="2" borderId="0" xfId="1" applyFont="1" applyFill="1" applyAlignment="1">
      <alignment vertical="top"/>
    </xf>
    <xf numFmtId="0" fontId="46" fillId="2" borderId="0" xfId="1" applyFont="1" applyFill="1"/>
    <xf numFmtId="0" fontId="7" fillId="2" borderId="0" xfId="1" applyFont="1" applyFill="1" applyAlignment="1">
      <alignment vertical="top" wrapText="1"/>
    </xf>
    <xf numFmtId="0" fontId="15" fillId="2" borderId="0" xfId="1" applyFont="1" applyFill="1"/>
    <xf numFmtId="0" fontId="15" fillId="2" borderId="0" xfId="1" applyFont="1" applyFill="1" applyAlignment="1">
      <alignment vertical="top" wrapText="1"/>
    </xf>
    <xf numFmtId="0" fontId="36" fillId="2" borderId="0" xfId="1" applyFont="1" applyFill="1"/>
    <xf numFmtId="0" fontId="63" fillId="2" borderId="0" xfId="1" applyFont="1" applyFill="1" applyAlignment="1">
      <alignment vertical="top" wrapText="1"/>
    </xf>
    <xf numFmtId="0" fontId="17" fillId="2" borderId="0" xfId="1" applyFont="1" applyFill="1" applyAlignment="1">
      <alignment vertical="top"/>
    </xf>
    <xf numFmtId="166" fontId="17" fillId="2" borderId="0" xfId="1" applyNumberFormat="1" applyFont="1" applyFill="1"/>
    <xf numFmtId="166" fontId="17" fillId="0" borderId="4" xfId="1" applyNumberFormat="1" applyFont="1" applyBorder="1" applyAlignment="1">
      <alignment horizontal="center"/>
    </xf>
    <xf numFmtId="0" fontId="17" fillId="2" borderId="4" xfId="1" applyFont="1" applyFill="1" applyBorder="1"/>
    <xf numFmtId="0" fontId="17" fillId="9" borderId="4" xfId="1" applyFont="1" applyFill="1" applyBorder="1"/>
    <xf numFmtId="0" fontId="17" fillId="9" borderId="4" xfId="1" applyFont="1" applyFill="1" applyBorder="1" applyAlignment="1">
      <alignment horizontal="left" wrapText="1"/>
    </xf>
    <xf numFmtId="0" fontId="17" fillId="0" borderId="4" xfId="1" applyFont="1" applyBorder="1"/>
    <xf numFmtId="0" fontId="17" fillId="0" borderId="4" xfId="1" applyFont="1" applyBorder="1" applyAlignment="1">
      <alignment horizontal="left" wrapText="1"/>
    </xf>
    <xf numFmtId="0" fontId="63" fillId="2" borderId="0" xfId="1" applyFont="1" applyFill="1" applyAlignment="1">
      <alignment vertical="top"/>
    </xf>
    <xf numFmtId="0" fontId="7" fillId="0" borderId="0" xfId="1" applyFont="1" applyAlignment="1">
      <alignment vertical="top" wrapText="1"/>
    </xf>
    <xf numFmtId="0" fontId="15" fillId="0" borderId="22" xfId="1" applyFont="1" applyBorder="1" applyAlignment="1">
      <alignment vertical="top" wrapText="1"/>
    </xf>
    <xf numFmtId="0" fontId="15" fillId="0" borderId="23" xfId="1" applyFont="1" applyBorder="1" applyAlignment="1">
      <alignment vertical="top" wrapText="1"/>
    </xf>
    <xf numFmtId="0" fontId="15" fillId="0" borderId="24" xfId="1" applyFont="1" applyBorder="1" applyAlignment="1">
      <alignment vertical="top" wrapText="1"/>
    </xf>
    <xf numFmtId="0" fontId="19" fillId="2" borderId="17" xfId="1" applyFont="1" applyFill="1" applyBorder="1" applyAlignment="1">
      <alignment horizontal="left" vertical="center" wrapText="1"/>
    </xf>
    <xf numFmtId="0" fontId="24" fillId="5" borderId="16" xfId="1" applyFont="1" applyFill="1" applyBorder="1" applyAlignment="1">
      <alignment horizontal="left" vertical="center" wrapText="1"/>
    </xf>
    <xf numFmtId="14" fontId="19" fillId="2" borderId="15" xfId="1" applyNumberFormat="1" applyFont="1" applyFill="1" applyBorder="1" applyAlignment="1">
      <alignment horizontal="left" vertical="center"/>
    </xf>
    <xf numFmtId="0" fontId="24" fillId="5" borderId="14" xfId="1" applyFont="1" applyFill="1" applyBorder="1" applyAlignment="1">
      <alignment horizontal="left" vertical="center" wrapText="1"/>
    </xf>
    <xf numFmtId="0" fontId="19" fillId="2" borderId="15" xfId="1" applyFont="1" applyFill="1" applyBorder="1" applyAlignment="1">
      <alignment horizontal="left" vertical="center" wrapText="1"/>
    </xf>
    <xf numFmtId="0" fontId="32" fillId="2" borderId="0" xfId="1" applyFont="1" applyFill="1" applyAlignment="1">
      <alignment vertical="top" wrapText="1"/>
    </xf>
    <xf numFmtId="0" fontId="6" fillId="2" borderId="0" xfId="1" applyFill="1" applyAlignment="1">
      <alignment horizontal="left" vertical="top"/>
    </xf>
    <xf numFmtId="0" fontId="3" fillId="2" borderId="0" xfId="1" applyFont="1" applyFill="1" applyAlignment="1">
      <alignment horizontal="left" vertical="top" wrapText="1"/>
    </xf>
    <xf numFmtId="0" fontId="17" fillId="0" borderId="0" xfId="1" applyFont="1"/>
    <xf numFmtId="0" fontId="17" fillId="2" borderId="0" xfId="1" applyFont="1" applyFill="1" applyAlignment="1">
      <alignment wrapText="1"/>
    </xf>
    <xf numFmtId="0" fontId="17" fillId="2" borderId="0" xfId="1" applyFont="1" applyFill="1" applyAlignment="1">
      <alignment horizontal="left" wrapText="1"/>
    </xf>
    <xf numFmtId="0" fontId="46" fillId="2" borderId="0" xfId="1" applyFont="1" applyFill="1" applyAlignment="1">
      <alignment vertical="top"/>
    </xf>
    <xf numFmtId="167" fontId="17" fillId="0" borderId="4" xfId="1" applyNumberFormat="1" applyFont="1" applyBorder="1" applyAlignment="1">
      <alignment horizontal="center"/>
    </xf>
    <xf numFmtId="0" fontId="17" fillId="9" borderId="4" xfId="1" applyFont="1" applyFill="1" applyBorder="1" applyAlignment="1">
      <alignment vertical="center" wrapText="1"/>
    </xf>
    <xf numFmtId="0" fontId="17" fillId="9" borderId="4" xfId="1" applyFont="1" applyFill="1" applyBorder="1" applyAlignment="1">
      <alignment horizontal="left" vertical="center" wrapText="1"/>
    </xf>
    <xf numFmtId="0" fontId="17" fillId="0" borderId="4" xfId="1" applyFont="1" applyBorder="1" applyAlignment="1">
      <alignment wrapText="1"/>
    </xf>
    <xf numFmtId="0" fontId="17" fillId="2" borderId="4" xfId="1" applyFont="1" applyFill="1" applyBorder="1" applyAlignment="1">
      <alignment horizontal="center"/>
    </xf>
    <xf numFmtId="0" fontId="17" fillId="9" borderId="4" xfId="1" applyFont="1" applyFill="1" applyBorder="1" applyAlignment="1">
      <alignment vertical="center"/>
    </xf>
    <xf numFmtId="0" fontId="65" fillId="2" borderId="0" xfId="1" applyFont="1" applyFill="1"/>
    <xf numFmtId="0" fontId="1" fillId="0" borderId="0" xfId="1" applyFont="1" applyAlignment="1">
      <alignment horizontal="left" vertical="top" wrapText="1"/>
    </xf>
    <xf numFmtId="0" fontId="32" fillId="0" borderId="0" xfId="1" applyFont="1"/>
    <xf numFmtId="0" fontId="27" fillId="2" borderId="0" xfId="2" applyFont="1" applyFill="1" applyAlignment="1" applyProtection="1"/>
    <xf numFmtId="0" fontId="65" fillId="6" borderId="13" xfId="1" applyFont="1" applyFill="1" applyBorder="1"/>
    <xf numFmtId="0" fontId="62" fillId="2" borderId="0" xfId="1" applyFont="1" applyFill="1" applyAlignment="1">
      <alignment vertical="top"/>
    </xf>
    <xf numFmtId="0" fontId="10" fillId="2" borderId="0" xfId="2" applyNumberFormat="1" applyFill="1" applyBorder="1" applyAlignment="1" applyProtection="1">
      <alignment horizontal="left" vertical="top" wrapText="1"/>
    </xf>
    <xf numFmtId="0" fontId="17" fillId="2" borderId="0" xfId="1" applyFont="1" applyFill="1" applyAlignment="1">
      <alignment horizontal="left" vertical="top"/>
    </xf>
    <xf numFmtId="0" fontId="68" fillId="2" borderId="0" xfId="1" applyFont="1" applyFill="1" applyAlignment="1">
      <alignment horizontal="left" vertical="top" wrapText="1"/>
    </xf>
    <xf numFmtId="0" fontId="60" fillId="2" borderId="0" xfId="1" applyFont="1" applyFill="1" applyAlignment="1">
      <alignment vertical="center"/>
    </xf>
    <xf numFmtId="0" fontId="68" fillId="2" borderId="0" xfId="1" applyFont="1" applyFill="1" applyAlignment="1">
      <alignment horizontal="left" vertical="top" wrapText="1"/>
    </xf>
    <xf numFmtId="0" fontId="4" fillId="2" borderId="0" xfId="1" applyFont="1" applyFill="1" applyAlignment="1">
      <alignment vertical="top"/>
    </xf>
    <xf numFmtId="0" fontId="17" fillId="0" borderId="25" xfId="1" applyFont="1" applyBorder="1" applyAlignment="1">
      <alignment wrapText="1"/>
    </xf>
    <xf numFmtId="0" fontId="17" fillId="0" borderId="26" xfId="1" applyFont="1" applyBorder="1" applyAlignment="1">
      <alignment wrapText="1"/>
    </xf>
    <xf numFmtId="0" fontId="4" fillId="2" borderId="0" xfId="1" applyFont="1" applyFill="1" applyAlignment="1">
      <alignment vertical="top" wrapText="1"/>
    </xf>
    <xf numFmtId="0" fontId="17" fillId="4" borderId="27" xfId="1" applyFont="1" applyFill="1" applyBorder="1" applyAlignment="1">
      <alignment horizontal="center"/>
    </xf>
    <xf numFmtId="0" fontId="17" fillId="4" borderId="28" xfId="1" applyFont="1" applyFill="1" applyBorder="1" applyAlignment="1">
      <alignment horizontal="center"/>
    </xf>
    <xf numFmtId="0" fontId="63" fillId="2" borderId="0" xfId="1" applyFont="1" applyFill="1" applyAlignment="1">
      <alignment horizontal="left" vertical="top" wrapText="1"/>
    </xf>
    <xf numFmtId="0" fontId="15" fillId="2" borderId="0" xfId="1" applyFont="1" applyFill="1" applyAlignment="1">
      <alignment horizontal="left" vertical="top" wrapText="1"/>
    </xf>
    <xf numFmtId="0" fontId="15" fillId="2" borderId="29" xfId="1" applyFont="1" applyFill="1" applyBorder="1" applyAlignment="1">
      <alignment horizontal="left" vertical="top" wrapText="1"/>
    </xf>
    <xf numFmtId="0" fontId="15" fillId="2" borderId="30" xfId="1" applyFont="1" applyFill="1" applyBorder="1" applyAlignment="1">
      <alignment horizontal="left" vertical="top" wrapText="1"/>
    </xf>
    <xf numFmtId="0" fontId="15" fillId="2" borderId="31" xfId="1" applyFont="1" applyFill="1" applyBorder="1" applyAlignment="1">
      <alignment horizontal="left" vertical="top" wrapText="1"/>
    </xf>
    <xf numFmtId="0" fontId="69" fillId="2" borderId="0" xfId="1" applyFont="1" applyFill="1"/>
  </cellXfs>
  <cellStyles count="3">
    <cellStyle name="Hyperlink" xfId="2" builtinId="8"/>
    <cellStyle name="Normal" xfId="0" builtinId="0"/>
    <cellStyle name="Normal 2" xfId="1" xr:uid="{D51E7874-0F95-4949-B5D9-54C9044B7194}"/>
  </cellStyles>
  <dxfs count="19">
    <dxf>
      <fill>
        <patternFill patternType="lightGray"/>
      </fill>
    </dxf>
    <dxf>
      <fill>
        <patternFill patternType="lightGray"/>
      </fill>
    </dxf>
    <dxf>
      <fill>
        <patternFill patternType="lightGray"/>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organisations/department-for-business-energy-and-industrial-strategy" TargetMode="External"/><Relationship Id="rId2" Type="http://schemas.openxmlformats.org/officeDocument/2006/relationships/image" Target="../media/image1.png"/><Relationship Id="rId1" Type="http://schemas.openxmlformats.org/officeDocument/2006/relationships/hyperlink" Target="https://www.gov.uk/government/organisations/department-for-environment-food-rural-affair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7</xdr:col>
      <xdr:colOff>137160</xdr:colOff>
      <xdr:row>3</xdr:row>
      <xdr:rowOff>83820</xdr:rowOff>
    </xdr:from>
    <xdr:ext cx="1424940" cy="746760"/>
    <xdr:pic>
      <xdr:nvPicPr>
        <xdr:cNvPr id="2" name="Picture 3">
          <a:hlinkClick xmlns:r="http://schemas.openxmlformats.org/officeDocument/2006/relationships" r:id="rId1"/>
          <a:extLst>
            <a:ext uri="{FF2B5EF4-FFF2-40B4-BE49-F238E27FC236}">
              <a16:creationId xmlns:a16="http://schemas.microsoft.com/office/drawing/2014/main" id="{CDE297F7-65AE-4C46-A4C0-3D26044C13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0" y="594360"/>
          <a:ext cx="14249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152400</xdr:colOff>
      <xdr:row>3</xdr:row>
      <xdr:rowOff>83820</xdr:rowOff>
    </xdr:from>
    <xdr:ext cx="1386840" cy="746760"/>
    <xdr:pic>
      <xdr:nvPicPr>
        <xdr:cNvPr id="3" name="Picture 4">
          <a:hlinkClick xmlns:r="http://schemas.openxmlformats.org/officeDocument/2006/relationships" r:id="rId3"/>
          <a:extLst>
            <a:ext uri="{FF2B5EF4-FFF2-40B4-BE49-F238E27FC236}">
              <a16:creationId xmlns:a16="http://schemas.microsoft.com/office/drawing/2014/main" id="{197FB574-992C-449A-97F0-F10B9A76256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0" y="594360"/>
          <a:ext cx="13868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262</xdr:row>
      <xdr:rowOff>91440</xdr:rowOff>
    </xdr:from>
    <xdr:to>
      <xdr:col>6</xdr:col>
      <xdr:colOff>436245</xdr:colOff>
      <xdr:row>262</xdr:row>
      <xdr:rowOff>95250</xdr:rowOff>
    </xdr:to>
    <xdr:pic>
      <xdr:nvPicPr>
        <xdr:cNvPr id="2" name="Picture 3">
          <a:extLst>
            <a:ext uri="{FF2B5EF4-FFF2-40B4-BE49-F238E27FC236}">
              <a16:creationId xmlns:a16="http://schemas.microsoft.com/office/drawing/2014/main" id="{2F142E9C-8A46-4963-9232-4DDE1764B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55305960"/>
          <a:ext cx="5920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xdr:colOff>
      <xdr:row>262</xdr:row>
      <xdr:rowOff>91440</xdr:rowOff>
    </xdr:from>
    <xdr:to>
      <xdr:col>6</xdr:col>
      <xdr:colOff>401955</xdr:colOff>
      <xdr:row>262</xdr:row>
      <xdr:rowOff>95250</xdr:rowOff>
    </xdr:to>
    <xdr:pic>
      <xdr:nvPicPr>
        <xdr:cNvPr id="3" name="Picture 1">
          <a:extLst>
            <a:ext uri="{FF2B5EF4-FFF2-40B4-BE49-F238E27FC236}">
              <a16:creationId xmlns:a16="http://schemas.microsoft.com/office/drawing/2014/main" id="{31CBE959-E56C-4AD6-94C3-BB5A19A7D3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620" y="55305960"/>
          <a:ext cx="58597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rdata.stc.ricplc.com\Data\projects\Defra%20GHG%20Conversion%20Factors\2018%20Update\Electricity\UK%20Elec\GHG%20CF_UK%20Electricity_2018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notes_Temp"/>
      <sheetName val="QA_Index"/>
      <sheetName val="Version&amp;Issue_Log"/>
      <sheetName val="Update_Checklist"/>
      <sheetName val="DataSources"/>
      <sheetName val="QC_Checklist"/>
      <sheetName val="RAW1_NAEI GHG"/>
      <sheetName val="RAW2_DUKES Table 5.6"/>
      <sheetName val="RAW3_DUKES Table 5.1.2"/>
      <sheetName val="RAW4_DUKES Table 5A"/>
      <sheetName val="RAW5_GWP Factors"/>
      <sheetName val="RAW6_Benchmark Data"/>
      <sheetName val="RAW7_DUKES Autogen"/>
      <sheetName val="OtherAssumptions"/>
      <sheetName val="Calc1_UK_Elec"/>
      <sheetName val="Calc1a_OtherT_EF"/>
      <sheetName val="Calc2_UK_WTT_Elec"/>
      <sheetName val="MethodPaper"/>
      <sheetName val="LinkedInOutput"/>
      <sheetName val="Benchmark"/>
      <sheetName val="UK electricity"/>
      <sheetName val="Transmission and distribution"/>
      <sheetName val="WTT- UK &amp; overseas elec"/>
      <sheetName val="Conversions"/>
      <sheetName val="Verification-Validation"/>
      <sheetName val="Lookups"/>
      <sheetName val="GHG CF_UK Electricity_2018_M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ephen.forden@decc.gsi.gov.uk" TargetMode="External"/><Relationship Id="rId7" Type="http://schemas.openxmlformats.org/officeDocument/2006/relationships/drawing" Target="../drawings/drawing1.xml"/><Relationship Id="rId2" Type="http://schemas.openxmlformats.org/officeDocument/2006/relationships/hyperlink" Target="http://www.ghgprotocol.org/standards/corporate-standard" TargetMode="External"/><Relationship Id="rId1" Type="http://schemas.openxmlformats.org/officeDocument/2006/relationships/hyperlink" Target="https://www.gov.uk/government/publications/environmental-reporting-guidelines-including-mandatory-greenhouse-gas-emissions-reporting-guidance" TargetMode="External"/><Relationship Id="rId6" Type="http://schemas.openxmlformats.org/officeDocument/2006/relationships/printerSettings" Target="../printerSettings/printerSettings1.bin"/><Relationship Id="rId5" Type="http://schemas.openxmlformats.org/officeDocument/2006/relationships/hyperlink" Target="https://www.gov.uk/government/collections/government-conversion-factors-for-company-reporting" TargetMode="External"/><Relationship Id="rId4" Type="http://schemas.openxmlformats.org/officeDocument/2006/relationships/hyperlink" Target="mailto:Climatechange.Statistics@beis.gov.u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v.uk/government/collections/government-conversion-factors-for-company-repor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gov.uk/government/publications/environmental-reporting-guidelines-including-mandatory-greenhouse-gas-emissions-reporting-guidance"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overnment/publications/environmental-reporting-guidelines-including-mandatory-greenhouse-gas-emissions-reporting-guidanc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gov.uk/government/publications/environmental-reporting-guidelines-including-mandatory-greenhouse-gas-emissions-reporting-guidance" TargetMode="External"/><Relationship Id="rId1" Type="http://schemas.openxmlformats.org/officeDocument/2006/relationships/hyperlink" Target="https://www.gov.uk/government/publications/environmental-reporting-guidelines-including-mandatory-greenhouse-gas-emissions-reporting-guidanc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4C1C2-19C8-46CD-84C6-A0CC002178CA}">
  <sheetPr codeName="Sheet8">
    <tabColor theme="0" tint="-0.34998626667073579"/>
    <pageSetUpPr fitToPage="1"/>
  </sheetPr>
  <dimension ref="A1:AN106"/>
  <sheetViews>
    <sheetView workbookViewId="0">
      <pane xSplit="1" ySplit="3" topLeftCell="B7" activePane="bottomRight" state="frozen"/>
      <selection pane="topRight" activeCell="B1" sqref="B1"/>
      <selection pane="bottomLeft" activeCell="A4" sqref="A4"/>
      <selection pane="bottomRight" activeCell="O10" sqref="O10"/>
    </sheetView>
  </sheetViews>
  <sheetFormatPr defaultColWidth="11.21875" defaultRowHeight="13.2" x14ac:dyDescent="0.25"/>
  <cols>
    <col min="1" max="1" width="5.44140625" style="2" customWidth="1"/>
    <col min="2" max="2" width="18.44140625" style="1" customWidth="1"/>
    <col min="3" max="3" width="14.5546875" style="1" customWidth="1"/>
    <col min="4" max="4" width="16" style="1" customWidth="1"/>
    <col min="5" max="5" width="10.44140625" style="1" customWidth="1"/>
    <col min="6" max="6" width="6.44140625" style="1" customWidth="1"/>
    <col min="7" max="7" width="16" style="1" customWidth="1"/>
    <col min="8" max="8" width="6.5546875" style="1" customWidth="1"/>
    <col min="9" max="10" width="11.21875" style="1"/>
    <col min="11" max="11" width="25.44140625" style="1" customWidth="1"/>
    <col min="12" max="12" width="7.44140625" style="1" customWidth="1"/>
    <col min="13" max="13" width="24.5546875" style="1" customWidth="1"/>
    <col min="14" max="40" width="11.21875" style="2"/>
    <col min="41" max="16384" width="11.21875" style="1"/>
  </cols>
  <sheetData>
    <row r="1" spans="1:40" s="49" customFormat="1" ht="10.199999999999999" x14ac:dyDescent="0.2">
      <c r="A1" s="51" t="str">
        <f>B8</f>
        <v>UK Government GHG Conversion Factors for Company Reporting</v>
      </c>
      <c r="B1" s="51"/>
      <c r="C1" s="51"/>
      <c r="D1" s="51"/>
      <c r="E1" s="51"/>
      <c r="F1" s="51"/>
      <c r="G1" s="51"/>
      <c r="H1" s="51"/>
      <c r="I1" s="51"/>
      <c r="J1" s="51"/>
      <c r="K1" s="51"/>
      <c r="L1" s="51"/>
      <c r="M1" s="51"/>
      <c r="N1" s="51"/>
      <c r="O1" s="51"/>
      <c r="P1" s="51"/>
      <c r="Q1" s="51"/>
      <c r="R1" s="51"/>
      <c r="S1" s="51"/>
      <c r="T1" s="51"/>
      <c r="U1" s="51"/>
      <c r="V1" s="51"/>
      <c r="W1" s="51"/>
      <c r="X1" s="51"/>
      <c r="Y1" s="50"/>
      <c r="Z1" s="50"/>
      <c r="AA1" s="50"/>
      <c r="AB1" s="50"/>
      <c r="AC1" s="50"/>
      <c r="AD1" s="50"/>
      <c r="AE1" s="50"/>
      <c r="AF1" s="50"/>
      <c r="AG1" s="50"/>
      <c r="AH1" s="50"/>
      <c r="AI1" s="50"/>
      <c r="AJ1" s="50"/>
      <c r="AK1" s="50"/>
      <c r="AL1" s="50"/>
      <c r="AM1" s="50"/>
      <c r="AN1" s="50"/>
    </row>
    <row r="2" spans="1:40" ht="21" x14ac:dyDescent="0.4">
      <c r="A2" s="48" t="str">
        <f ca="1">MID(CELL("filename",$B$2),FIND("]",CELL("filename",$B$2))+1,256)</f>
        <v>Introduction</v>
      </c>
      <c r="B2" s="48"/>
      <c r="C2" s="48"/>
      <c r="D2" s="48"/>
      <c r="E2" s="48"/>
      <c r="F2" s="48"/>
      <c r="G2" s="2"/>
      <c r="H2" s="2"/>
      <c r="I2" s="2"/>
      <c r="J2" s="2"/>
      <c r="K2" s="2"/>
      <c r="L2" s="2"/>
      <c r="M2" s="2"/>
    </row>
    <row r="3" spans="1:40" s="45" customFormat="1" ht="13.8" x14ac:dyDescent="0.3">
      <c r="A3" s="47" t="s">
        <v>40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row>
    <row r="4" spans="1:40" s="43" customFormat="1" ht="7.2" thickBo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row>
    <row r="5" spans="1:40" ht="13.8" x14ac:dyDescent="0.3">
      <c r="B5" s="42" t="s">
        <v>39</v>
      </c>
      <c r="C5" s="41">
        <v>44773</v>
      </c>
      <c r="D5" s="40" t="s">
        <v>38</v>
      </c>
      <c r="E5" s="39" t="s">
        <v>37</v>
      </c>
      <c r="F5" s="2"/>
      <c r="G5" s="2"/>
      <c r="H5" s="2"/>
      <c r="I5" s="2"/>
      <c r="J5" s="2"/>
      <c r="K5" s="2"/>
      <c r="L5" s="2"/>
      <c r="M5" s="2"/>
    </row>
    <row r="6" spans="1:40" ht="14.4" thickBot="1" x14ac:dyDescent="0.35">
      <c r="B6" s="38" t="s">
        <v>36</v>
      </c>
      <c r="C6" s="37">
        <v>2</v>
      </c>
      <c r="D6" s="36" t="s">
        <v>35</v>
      </c>
      <c r="E6" s="35">
        <v>2021</v>
      </c>
      <c r="F6" s="2"/>
      <c r="G6" s="2"/>
      <c r="H6" s="2"/>
      <c r="I6" s="2"/>
      <c r="J6" s="2"/>
      <c r="K6" s="2"/>
      <c r="L6" s="2"/>
      <c r="M6" s="2"/>
    </row>
    <row r="7" spans="1:40" s="33" customFormat="1" ht="55.35" customHeight="1" x14ac:dyDescent="0.5">
      <c r="A7" s="34"/>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row>
    <row r="8" spans="1:40" ht="18" x14ac:dyDescent="0.25">
      <c r="B8" s="32" t="s">
        <v>34</v>
      </c>
      <c r="C8" s="32"/>
      <c r="D8" s="32"/>
      <c r="E8" s="32"/>
      <c r="F8" s="32"/>
      <c r="G8" s="32"/>
      <c r="H8" s="32"/>
      <c r="I8" s="22"/>
      <c r="J8" s="22"/>
      <c r="K8" s="22"/>
      <c r="L8" s="22"/>
      <c r="M8" s="22"/>
      <c r="N8" s="22"/>
      <c r="O8" s="22"/>
      <c r="P8" s="22"/>
      <c r="Q8" s="22"/>
    </row>
    <row r="9" spans="1:40" s="2" customFormat="1" ht="48.75" customHeight="1" x14ac:dyDescent="0.25">
      <c r="B9" s="31" t="s">
        <v>33</v>
      </c>
      <c r="C9" s="31"/>
      <c r="D9" s="31"/>
      <c r="E9" s="31"/>
      <c r="F9" s="31"/>
      <c r="G9" s="31"/>
      <c r="H9" s="31"/>
      <c r="I9" s="31"/>
      <c r="J9" s="31"/>
      <c r="K9" s="31"/>
      <c r="L9" s="31"/>
      <c r="M9" s="31"/>
      <c r="N9" s="22"/>
      <c r="O9" s="22"/>
      <c r="P9" s="22"/>
      <c r="Q9" s="22"/>
    </row>
    <row r="10" spans="1:40" s="2" customFormat="1" ht="36.75" customHeight="1" x14ac:dyDescent="0.25">
      <c r="B10" s="30" t="s">
        <v>32</v>
      </c>
      <c r="C10" s="30"/>
      <c r="D10" s="30"/>
      <c r="E10" s="30"/>
      <c r="F10" s="30"/>
      <c r="G10" s="30"/>
      <c r="H10" s="30"/>
      <c r="I10" s="30"/>
      <c r="J10" s="30"/>
      <c r="K10" s="30"/>
      <c r="L10" s="30"/>
      <c r="M10" s="30"/>
      <c r="N10" s="29"/>
      <c r="O10" s="29"/>
      <c r="P10" s="29"/>
      <c r="Q10" s="22"/>
    </row>
    <row r="11" spans="1:40" s="2" customFormat="1" ht="49.5" customHeight="1" x14ac:dyDescent="0.25">
      <c r="B11" s="9" t="s">
        <v>31</v>
      </c>
      <c r="C11" s="9"/>
      <c r="D11" s="9"/>
      <c r="E11" s="9"/>
      <c r="F11" s="9"/>
      <c r="G11" s="9"/>
      <c r="H11" s="9"/>
      <c r="I11" s="9"/>
      <c r="J11" s="9"/>
      <c r="K11" s="9"/>
      <c r="L11" s="9"/>
      <c r="M11" s="9"/>
      <c r="N11" s="22"/>
      <c r="O11" s="22"/>
      <c r="P11" s="22"/>
      <c r="Q11" s="22"/>
    </row>
    <row r="12" spans="1:40" s="2" customFormat="1" ht="19.350000000000001" customHeight="1" x14ac:dyDescent="0.25">
      <c r="B12" s="26" t="s">
        <v>30</v>
      </c>
      <c r="C12" s="26"/>
      <c r="D12" s="26"/>
      <c r="E12" s="26"/>
      <c r="F12" s="26"/>
      <c r="G12" s="26"/>
      <c r="H12" s="26"/>
      <c r="I12" s="26"/>
      <c r="J12" s="26"/>
      <c r="K12" s="26"/>
      <c r="M12" s="28"/>
      <c r="N12" s="28"/>
      <c r="O12" s="28"/>
      <c r="P12" s="28"/>
      <c r="Q12" s="28"/>
    </row>
    <row r="13" spans="1:40" ht="18" customHeight="1" x14ac:dyDescent="0.25">
      <c r="B13" s="26" t="s">
        <v>29</v>
      </c>
      <c r="C13" s="26"/>
      <c r="D13" s="25" t="s">
        <v>28</v>
      </c>
      <c r="E13" s="25"/>
      <c r="F13" s="25"/>
      <c r="G13" s="25"/>
      <c r="H13" s="25"/>
      <c r="I13" s="25"/>
      <c r="J13" s="25"/>
      <c r="K13" s="24"/>
      <c r="L13" s="27"/>
      <c r="M13" s="22"/>
      <c r="N13" s="22"/>
      <c r="O13" s="22"/>
      <c r="P13" s="22"/>
      <c r="Q13" s="22"/>
    </row>
    <row r="14" spans="1:40" ht="18" customHeight="1" x14ac:dyDescent="0.3">
      <c r="B14" s="26"/>
      <c r="C14" s="26"/>
      <c r="D14" s="25" t="s">
        <v>27</v>
      </c>
      <c r="E14" s="25"/>
      <c r="F14" s="25"/>
      <c r="G14" s="25"/>
      <c r="H14" s="25"/>
      <c r="I14" s="25"/>
      <c r="J14" s="25"/>
      <c r="K14" s="24"/>
      <c r="L14" s="23"/>
      <c r="M14" s="22"/>
      <c r="N14" s="22"/>
      <c r="O14" s="22"/>
      <c r="P14" s="22"/>
      <c r="Q14" s="22"/>
    </row>
    <row r="15" spans="1:40" ht="18" customHeight="1" x14ac:dyDescent="0.25">
      <c r="B15" s="5" t="s">
        <v>26</v>
      </c>
      <c r="C15" s="5"/>
      <c r="D15" s="5"/>
      <c r="E15" s="5"/>
      <c r="F15" s="5"/>
      <c r="G15" s="5"/>
      <c r="H15" s="5"/>
      <c r="I15" s="5"/>
      <c r="J15" s="5"/>
      <c r="K15" s="5"/>
      <c r="L15" s="5"/>
      <c r="M15" s="5"/>
      <c r="N15" s="22"/>
      <c r="O15" s="22"/>
      <c r="P15" s="22"/>
      <c r="Q15" s="22"/>
    </row>
    <row r="16" spans="1:40" s="2" customFormat="1" ht="49.5" customHeight="1" x14ac:dyDescent="0.25">
      <c r="B16" s="12" t="s">
        <v>25</v>
      </c>
      <c r="C16" s="12"/>
      <c r="D16" s="12"/>
      <c r="E16" s="12"/>
      <c r="F16" s="12"/>
      <c r="G16" s="12"/>
      <c r="H16" s="12"/>
      <c r="I16" s="12"/>
      <c r="J16" s="12"/>
      <c r="K16" s="12"/>
      <c r="L16" s="12"/>
      <c r="M16" s="12"/>
      <c r="N16" s="21"/>
      <c r="O16" s="21"/>
      <c r="P16" s="21"/>
      <c r="Q16" s="21"/>
      <c r="R16" s="21"/>
      <c r="S16" s="21"/>
      <c r="T16" s="21"/>
      <c r="U16" s="21"/>
      <c r="V16" s="21"/>
      <c r="W16" s="21"/>
      <c r="X16" s="21"/>
      <c r="Y16" s="21"/>
    </row>
    <row r="17" spans="2:13" s="2" customFormat="1" ht="36" customHeight="1" x14ac:dyDescent="0.25">
      <c r="B17" s="8" t="s">
        <v>24</v>
      </c>
      <c r="C17" s="8"/>
      <c r="D17" s="8"/>
      <c r="E17" s="8"/>
      <c r="F17" s="8"/>
      <c r="G17" s="8"/>
      <c r="H17" s="8"/>
      <c r="I17" s="8"/>
      <c r="J17" s="8"/>
      <c r="K17" s="8"/>
      <c r="L17" s="8"/>
      <c r="M17" s="8"/>
    </row>
    <row r="18" spans="2:13" s="2" customFormat="1" ht="32.25" customHeight="1" x14ac:dyDescent="0.25">
      <c r="B18" s="9" t="s">
        <v>23</v>
      </c>
      <c r="C18" s="8"/>
      <c r="D18" s="8"/>
      <c r="E18" s="8"/>
      <c r="F18" s="8"/>
      <c r="G18" s="8"/>
      <c r="H18" s="8"/>
      <c r="I18" s="8"/>
      <c r="J18" s="8"/>
      <c r="K18" s="8"/>
      <c r="L18" s="8"/>
      <c r="M18" s="8"/>
    </row>
    <row r="19" spans="2:13" s="2" customFormat="1" x14ac:dyDescent="0.25">
      <c r="B19" s="12" t="s">
        <v>22</v>
      </c>
      <c r="C19" s="12"/>
      <c r="D19" s="12"/>
      <c r="E19" s="12"/>
      <c r="F19" s="12"/>
      <c r="G19" s="12"/>
      <c r="H19" s="12"/>
      <c r="I19" s="12"/>
      <c r="J19" s="12"/>
      <c r="K19" s="12"/>
      <c r="L19" s="12"/>
      <c r="M19" s="12"/>
    </row>
    <row r="20" spans="2:13" s="2" customFormat="1" ht="72" customHeight="1" x14ac:dyDescent="0.25">
      <c r="B20" s="12"/>
      <c r="C20" s="12"/>
      <c r="D20" s="12"/>
      <c r="E20" s="12"/>
      <c r="F20" s="12"/>
      <c r="G20" s="12"/>
      <c r="H20" s="12"/>
      <c r="I20" s="12"/>
      <c r="J20" s="12"/>
      <c r="K20" s="12"/>
      <c r="L20" s="12"/>
      <c r="M20" s="12"/>
    </row>
    <row r="21" spans="2:13" s="2" customFormat="1" ht="20.25" customHeight="1" x14ac:dyDescent="0.25">
      <c r="B21" s="5" t="s">
        <v>21</v>
      </c>
      <c r="C21" s="5"/>
      <c r="D21" s="5"/>
      <c r="E21" s="5"/>
      <c r="F21" s="5"/>
      <c r="G21" s="5"/>
      <c r="H21" s="5"/>
      <c r="I21" s="5"/>
      <c r="J21" s="5"/>
      <c r="K21" s="5"/>
      <c r="L21" s="5"/>
      <c r="M21" s="5"/>
    </row>
    <row r="22" spans="2:13" s="2" customFormat="1" ht="20.25" customHeight="1" x14ac:dyDescent="0.25">
      <c r="B22" s="8" t="s">
        <v>20</v>
      </c>
      <c r="C22" s="8"/>
      <c r="D22" s="8"/>
      <c r="E22" s="8"/>
      <c r="F22" s="8"/>
      <c r="G22" s="8"/>
      <c r="H22" s="8"/>
      <c r="I22" s="8"/>
      <c r="J22" s="8"/>
      <c r="K22" s="8"/>
      <c r="L22" s="8"/>
      <c r="M22" s="8"/>
    </row>
    <row r="23" spans="2:13" s="2" customFormat="1" ht="20.25" customHeight="1" x14ac:dyDescent="0.25">
      <c r="B23" s="20" t="s">
        <v>19</v>
      </c>
      <c r="C23" s="18"/>
      <c r="D23" s="18"/>
      <c r="E23" s="18"/>
      <c r="F23" s="18"/>
      <c r="G23" s="18"/>
      <c r="H23" s="18"/>
      <c r="I23" s="18"/>
      <c r="J23" s="18"/>
      <c r="K23" s="18"/>
      <c r="L23" s="18"/>
    </row>
    <row r="24" spans="2:13" s="2" customFormat="1" ht="18" customHeight="1" x14ac:dyDescent="0.25">
      <c r="B24" s="19" t="s">
        <v>18</v>
      </c>
      <c r="C24" s="18"/>
      <c r="D24" s="18"/>
      <c r="E24" s="18"/>
      <c r="F24" s="18"/>
      <c r="G24" s="18"/>
      <c r="H24" s="18"/>
      <c r="I24" s="18"/>
      <c r="J24" s="18"/>
      <c r="K24" s="18"/>
      <c r="L24" s="18"/>
    </row>
    <row r="25" spans="2:13" s="2" customFormat="1" ht="18" customHeight="1" x14ac:dyDescent="0.25">
      <c r="B25" s="18" t="s">
        <v>17</v>
      </c>
      <c r="C25" s="18"/>
      <c r="D25" s="18"/>
      <c r="E25" s="18"/>
      <c r="F25" s="18"/>
      <c r="G25" s="18"/>
      <c r="H25" s="18"/>
      <c r="I25" s="18"/>
      <c r="J25" s="18"/>
      <c r="K25" s="18"/>
      <c r="L25" s="18"/>
    </row>
    <row r="26" spans="2:13" s="2" customFormat="1" ht="27" customHeight="1" x14ac:dyDescent="0.25">
      <c r="B26" s="18" t="s">
        <v>16</v>
      </c>
      <c r="C26" s="18"/>
      <c r="D26" s="18"/>
      <c r="E26" s="18"/>
      <c r="F26" s="18"/>
      <c r="G26" s="18"/>
      <c r="H26" s="18"/>
      <c r="I26" s="18"/>
      <c r="J26" s="18"/>
      <c r="K26" s="18"/>
      <c r="L26" s="18"/>
    </row>
    <row r="27" spans="2:13" s="2" customFormat="1" ht="21.75" customHeight="1" x14ac:dyDescent="0.25">
      <c r="B27" s="5" t="s">
        <v>15</v>
      </c>
      <c r="C27" s="5"/>
      <c r="D27" s="5"/>
      <c r="E27" s="5"/>
      <c r="F27" s="5"/>
      <c r="G27" s="5"/>
      <c r="H27" s="5"/>
      <c r="I27" s="5"/>
      <c r="J27" s="5"/>
      <c r="K27" s="5"/>
      <c r="L27" s="5"/>
      <c r="M27" s="5"/>
    </row>
    <row r="28" spans="2:13" s="2" customFormat="1" ht="49.5" customHeight="1" x14ac:dyDescent="0.25">
      <c r="B28" s="8" t="s">
        <v>14</v>
      </c>
      <c r="C28" s="8"/>
      <c r="D28" s="8"/>
      <c r="E28" s="8"/>
      <c r="F28" s="8"/>
      <c r="G28" s="8"/>
      <c r="H28" s="8"/>
      <c r="I28" s="8"/>
      <c r="J28" s="8"/>
      <c r="K28" s="8"/>
      <c r="L28" s="8"/>
      <c r="M28" s="8"/>
    </row>
    <row r="29" spans="2:13" s="2" customFormat="1" ht="15" customHeight="1" x14ac:dyDescent="0.25">
      <c r="B29" s="13"/>
      <c r="C29" s="13"/>
      <c r="D29" s="17" t="s">
        <v>13</v>
      </c>
      <c r="E29" s="16"/>
      <c r="F29" s="16"/>
      <c r="G29" s="16"/>
      <c r="H29" s="15"/>
      <c r="I29" s="13"/>
      <c r="J29" s="13"/>
      <c r="K29" s="13"/>
      <c r="L29" s="13"/>
      <c r="M29" s="13"/>
    </row>
    <row r="30" spans="2:13" s="2" customFormat="1" ht="11.25" customHeight="1" x14ac:dyDescent="0.25">
      <c r="B30" s="13"/>
      <c r="C30" s="13"/>
      <c r="D30" s="14"/>
      <c r="E30" s="14"/>
      <c r="F30" s="14"/>
      <c r="G30" s="14"/>
      <c r="H30" s="14"/>
      <c r="I30" s="13"/>
      <c r="J30" s="13"/>
      <c r="K30" s="13"/>
      <c r="L30" s="13"/>
      <c r="M30" s="13"/>
    </row>
    <row r="31" spans="2:13" s="2" customFormat="1" ht="17.25" customHeight="1" x14ac:dyDescent="0.25">
      <c r="B31" s="5" t="s">
        <v>12</v>
      </c>
      <c r="C31" s="5"/>
      <c r="D31" s="5"/>
      <c r="E31" s="5"/>
      <c r="F31" s="5"/>
      <c r="G31" s="5"/>
      <c r="H31" s="5"/>
      <c r="I31" s="5"/>
      <c r="J31" s="5"/>
      <c r="K31" s="5"/>
      <c r="L31" s="5"/>
      <c r="M31" s="5"/>
    </row>
    <row r="32" spans="2:13" s="2" customFormat="1" ht="51.75" customHeight="1" x14ac:dyDescent="0.25">
      <c r="B32" s="8" t="s">
        <v>11</v>
      </c>
      <c r="C32" s="8"/>
      <c r="D32" s="8"/>
      <c r="E32" s="8"/>
      <c r="F32" s="8"/>
      <c r="G32" s="8"/>
      <c r="H32" s="8"/>
      <c r="I32" s="8"/>
      <c r="J32" s="8"/>
      <c r="K32" s="8"/>
      <c r="L32" s="8"/>
      <c r="M32" s="8"/>
    </row>
    <row r="33" spans="2:13" s="2" customFormat="1" ht="42.6" customHeight="1" x14ac:dyDescent="0.25">
      <c r="B33" s="8" t="s">
        <v>10</v>
      </c>
      <c r="C33" s="8"/>
      <c r="D33" s="8"/>
      <c r="E33" s="8"/>
      <c r="F33" s="8"/>
      <c r="G33" s="8"/>
      <c r="H33" s="8"/>
      <c r="I33" s="8"/>
      <c r="J33" s="8"/>
      <c r="K33" s="8"/>
      <c r="L33" s="8"/>
      <c r="M33" s="8"/>
    </row>
    <row r="34" spans="2:13" s="2" customFormat="1" ht="111" customHeight="1" x14ac:dyDescent="0.25">
      <c r="B34" s="8" t="s">
        <v>9</v>
      </c>
      <c r="C34" s="8"/>
      <c r="D34" s="8"/>
      <c r="E34" s="8"/>
      <c r="F34" s="8"/>
      <c r="G34" s="8"/>
      <c r="H34" s="8"/>
      <c r="I34" s="8"/>
      <c r="J34" s="8"/>
      <c r="K34" s="8"/>
      <c r="L34" s="8"/>
      <c r="M34" s="8"/>
    </row>
    <row r="35" spans="2:13" s="2" customFormat="1" ht="59.25" customHeight="1" x14ac:dyDescent="0.25">
      <c r="B35" s="8" t="s">
        <v>8</v>
      </c>
      <c r="C35" s="8"/>
      <c r="D35" s="8"/>
      <c r="E35" s="8"/>
      <c r="F35" s="8"/>
      <c r="G35" s="8"/>
      <c r="H35" s="8"/>
      <c r="I35" s="8"/>
      <c r="J35" s="8"/>
      <c r="K35" s="8"/>
      <c r="L35" s="8"/>
      <c r="M35" s="8"/>
    </row>
    <row r="36" spans="2:13" s="2" customFormat="1" ht="24" customHeight="1" x14ac:dyDescent="0.25">
      <c r="B36" s="5" t="s">
        <v>7</v>
      </c>
      <c r="C36" s="5"/>
      <c r="D36" s="5"/>
      <c r="E36" s="5"/>
      <c r="F36" s="5"/>
      <c r="G36" s="5"/>
      <c r="H36" s="5"/>
      <c r="I36" s="5"/>
      <c r="J36" s="5"/>
      <c r="K36" s="5"/>
      <c r="L36" s="5"/>
      <c r="M36" s="5"/>
    </row>
    <row r="37" spans="2:13" s="2" customFormat="1" ht="66.599999999999994" customHeight="1" x14ac:dyDescent="0.25">
      <c r="B37" s="4" t="s">
        <v>6</v>
      </c>
      <c r="C37" s="3"/>
      <c r="D37" s="3"/>
      <c r="E37" s="3"/>
      <c r="F37" s="3"/>
      <c r="G37" s="3"/>
      <c r="H37" s="3"/>
      <c r="I37" s="3"/>
      <c r="J37" s="3"/>
      <c r="K37" s="3"/>
      <c r="L37" s="3"/>
      <c r="M37" s="3"/>
    </row>
    <row r="38" spans="2:13" s="2" customFormat="1" ht="15" customHeight="1" x14ac:dyDescent="0.25">
      <c r="B38" s="12" t="s">
        <v>5</v>
      </c>
      <c r="C38" s="12"/>
      <c r="D38" s="12"/>
      <c r="E38" s="12"/>
      <c r="F38" s="12"/>
      <c r="G38" s="12"/>
      <c r="H38" s="12"/>
      <c r="I38" s="12"/>
      <c r="J38" s="12"/>
      <c r="K38" s="12"/>
      <c r="L38" s="12"/>
      <c r="M38" s="12"/>
    </row>
    <row r="39" spans="2:13" s="2" customFormat="1" ht="14.4" x14ac:dyDescent="0.25">
      <c r="B39" s="11"/>
      <c r="C39" s="10"/>
      <c r="D39" s="10"/>
      <c r="E39" s="10"/>
      <c r="F39" s="10"/>
      <c r="G39" s="10"/>
      <c r="H39" s="10"/>
      <c r="I39" s="10"/>
      <c r="J39" s="10"/>
      <c r="K39" s="10"/>
      <c r="L39" s="10"/>
      <c r="M39" s="10"/>
    </row>
    <row r="40" spans="2:13" s="2" customFormat="1" ht="15.6" customHeight="1" x14ac:dyDescent="0.25">
      <c r="B40" s="9" t="s">
        <v>4</v>
      </c>
      <c r="C40" s="8"/>
      <c r="D40" s="8"/>
      <c r="E40" s="8"/>
      <c r="F40" s="8"/>
      <c r="G40" s="8"/>
      <c r="H40" s="8"/>
      <c r="I40" s="8"/>
      <c r="J40" s="8"/>
      <c r="K40" s="8"/>
      <c r="L40" s="8"/>
      <c r="M40" s="8"/>
    </row>
    <row r="41" spans="2:13" s="2" customFormat="1" ht="14.4" x14ac:dyDescent="0.3">
      <c r="B41" s="7" t="s">
        <v>3</v>
      </c>
    </row>
    <row r="42" spans="2:13" s="2" customFormat="1" ht="14.4" x14ac:dyDescent="0.25">
      <c r="B42" s="6"/>
    </row>
    <row r="43" spans="2:13" s="2" customFormat="1" ht="27" customHeight="1" x14ac:dyDescent="0.25">
      <c r="B43" s="5" t="s">
        <v>2</v>
      </c>
      <c r="C43" s="5"/>
      <c r="D43" s="5"/>
      <c r="E43" s="5"/>
      <c r="F43" s="5"/>
      <c r="G43" s="5"/>
      <c r="H43" s="5"/>
      <c r="I43" s="5"/>
      <c r="J43" s="5"/>
      <c r="K43" s="5"/>
      <c r="L43" s="5"/>
      <c r="M43" s="5"/>
    </row>
    <row r="44" spans="2:13" s="2" customFormat="1" ht="40.5" customHeight="1" x14ac:dyDescent="0.25">
      <c r="B44" s="4" t="s">
        <v>1</v>
      </c>
      <c r="C44" s="3"/>
      <c r="D44" s="3"/>
      <c r="E44" s="3"/>
      <c r="F44" s="3"/>
      <c r="G44" s="3"/>
      <c r="H44" s="3"/>
      <c r="I44" s="3"/>
      <c r="J44" s="3"/>
      <c r="K44" s="3"/>
      <c r="L44" s="3"/>
      <c r="M44" s="3"/>
    </row>
    <row r="45" spans="2:13" s="2" customFormat="1" x14ac:dyDescent="0.25"/>
    <row r="46" spans="2:13" s="2" customFormat="1" x14ac:dyDescent="0.25"/>
    <row r="47" spans="2:13" s="2" customFormat="1" x14ac:dyDescent="0.25"/>
    <row r="48" spans="2:13"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sheetData>
  <mergeCells count="36">
    <mergeCell ref="A1:F1"/>
    <mergeCell ref="G1:L1"/>
    <mergeCell ref="M1:R1"/>
    <mergeCell ref="S1:X1"/>
    <mergeCell ref="A2:F2"/>
    <mergeCell ref="B8:H8"/>
    <mergeCell ref="B9:M9"/>
    <mergeCell ref="B10:M10"/>
    <mergeCell ref="B11:M11"/>
    <mergeCell ref="B12:K12"/>
    <mergeCell ref="B13:C13"/>
    <mergeCell ref="D13:K13"/>
    <mergeCell ref="B14:C14"/>
    <mergeCell ref="D14:K14"/>
    <mergeCell ref="B15:M15"/>
    <mergeCell ref="B16:M16"/>
    <mergeCell ref="N16:Y16"/>
    <mergeCell ref="B17:M17"/>
    <mergeCell ref="B18:M18"/>
    <mergeCell ref="B19:M20"/>
    <mergeCell ref="B21:M21"/>
    <mergeCell ref="B22:M22"/>
    <mergeCell ref="B27:M27"/>
    <mergeCell ref="B28:M28"/>
    <mergeCell ref="D29:H29"/>
    <mergeCell ref="B31:M31"/>
    <mergeCell ref="B32:M32"/>
    <mergeCell ref="B33:M33"/>
    <mergeCell ref="B34:M34"/>
    <mergeCell ref="B35:M35"/>
    <mergeCell ref="B36:M36"/>
    <mergeCell ref="B37:M37"/>
    <mergeCell ref="B38:M38"/>
    <mergeCell ref="B40:M40"/>
    <mergeCell ref="B43:M43"/>
    <mergeCell ref="B44:M44"/>
  </mergeCells>
  <hyperlinks>
    <hyperlink ref="B10:H10" r:id="rId1" display="For new users of the conversion factors, ensure that you have first read Defra's 'Environmental reporting guidelines', then follow the informative text at the top of each tab to report your emissions across scopes 1, 2 and 3.  It is not necessary to read " xr:uid="{C6C37B13-91EA-4EA0-9413-EFD10438A46F}"/>
    <hyperlink ref="B19:M19" r:id="rId2" display="●  Scope 3 (Other indirect): Emissions that are a consequence of your actions, which occur at sources which you do not own or control and which are not classed as Scope 2 emissions. Examples of Scope 3 emissions are business travel by means not owned or c" xr:uid="{7A026934-D17B-49E8-AB11-31E236726FA5}"/>
    <hyperlink ref="A3" location="Index!A1" display="Index" xr:uid="{1D62712A-E4EB-426B-99EF-526DDAA78D88}"/>
    <hyperlink ref="B16:M16" location="Index!A1" display="After the three introductory worksheets, each worksheet presents the emission factors for a single type of emissions-releasing activity (for example, using electricity or driving a passenger vehicle). These  emissions-releasing activities are categorised " xr:uid="{20B753D1-6E92-4850-8AC8-471CE981C367}"/>
    <hyperlink ref="B40" r:id="rId3" display="mailto:stephen.forden@decc.gsi.gov.uk" xr:uid="{C5C80CE9-453A-4BA6-AEEF-8A60D403CB63}"/>
    <hyperlink ref="B40:M40" r:id="rId4" display="For technical queries, please contact Climatechange Statistics at Climatechange.Statistics@beis.gov.uk." xr:uid="{B278C249-AE0E-4FEC-A9FA-10716E98B83D}"/>
    <hyperlink ref="B38:M38" r:id="rId5" display="For reference, the 2020 Conversion Factors can be found here" xr:uid="{1E7AA5BE-9862-40C0-9193-5EFB0C617B8D}"/>
  </hyperlinks>
  <pageMargins left="0.7" right="0.7" top="0.75" bottom="0.75" header="0.3" footer="0.3"/>
  <pageSetup paperSize="9" scale="28" orientation="landscape"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25C52-EA3E-4A0D-BB09-B15AB7CF7174}">
  <sheetPr codeName="Sheet3">
    <tabColor theme="0" tint="-0.34998626667073579"/>
  </sheetPr>
  <dimension ref="A1:IV161"/>
  <sheetViews>
    <sheetView zoomScale="70" zoomScaleNormal="70" workbookViewId="0">
      <pane xSplit="1" ySplit="3" topLeftCell="B7" activePane="bottomRight" state="frozen"/>
      <selection pane="topRight" activeCell="B1" sqref="B1"/>
      <selection pane="bottomLeft" activeCell="A4" sqref="A4"/>
      <selection pane="bottomRight" activeCell="B18" sqref="B18:M18"/>
    </sheetView>
  </sheetViews>
  <sheetFormatPr defaultColWidth="11.21875" defaultRowHeight="14.4" x14ac:dyDescent="0.3"/>
  <cols>
    <col min="1" max="1" width="5.44140625" style="57" customWidth="1"/>
    <col min="2" max="2" width="26" style="54" customWidth="1"/>
    <col min="3" max="3" width="13.77734375" style="54" customWidth="1"/>
    <col min="4" max="4" width="14.44140625" style="54" customWidth="1"/>
    <col min="5" max="5" width="11.21875" style="54" customWidth="1"/>
    <col min="6" max="6" width="14.44140625" style="54" customWidth="1"/>
    <col min="7" max="7" width="11" style="54" customWidth="1"/>
    <col min="8" max="10" width="11.21875" style="54" customWidth="1"/>
    <col min="11" max="11" width="10.5546875" style="54" customWidth="1"/>
    <col min="12" max="12" width="8.44140625" style="54" customWidth="1"/>
    <col min="13" max="13" width="12.5546875" style="54" customWidth="1"/>
    <col min="14" max="14" width="12.44140625" style="54" customWidth="1"/>
    <col min="15" max="256" width="11.21875" style="54"/>
    <col min="257" max="257" width="5.44140625" style="54" customWidth="1"/>
    <col min="258" max="258" width="26" style="54" customWidth="1"/>
    <col min="259" max="259" width="13.77734375" style="54" customWidth="1"/>
    <col min="260" max="260" width="14.44140625" style="54" customWidth="1"/>
    <col min="261" max="261" width="11.21875" style="54"/>
    <col min="262" max="262" width="14.44140625" style="54" customWidth="1"/>
    <col min="263" max="263" width="11" style="54" customWidth="1"/>
    <col min="264" max="266" width="11.21875" style="54"/>
    <col min="267" max="267" width="10.5546875" style="54" customWidth="1"/>
    <col min="268" max="268" width="8.44140625" style="54" customWidth="1"/>
    <col min="269" max="269" width="12.5546875" style="54" customWidth="1"/>
    <col min="270" max="270" width="12.44140625" style="54" customWidth="1"/>
    <col min="271" max="512" width="11.21875" style="54"/>
    <col min="513" max="513" width="5.44140625" style="54" customWidth="1"/>
    <col min="514" max="514" width="26" style="54" customWidth="1"/>
    <col min="515" max="515" width="13.77734375" style="54" customWidth="1"/>
    <col min="516" max="516" width="14.44140625" style="54" customWidth="1"/>
    <col min="517" max="517" width="11.21875" style="54"/>
    <col min="518" max="518" width="14.44140625" style="54" customWidth="1"/>
    <col min="519" max="519" width="11" style="54" customWidth="1"/>
    <col min="520" max="522" width="11.21875" style="54"/>
    <col min="523" max="523" width="10.5546875" style="54" customWidth="1"/>
    <col min="524" max="524" width="8.44140625" style="54" customWidth="1"/>
    <col min="525" max="525" width="12.5546875" style="54" customWidth="1"/>
    <col min="526" max="526" width="12.44140625" style="54" customWidth="1"/>
    <col min="527" max="768" width="11.21875" style="54"/>
    <col min="769" max="769" width="5.44140625" style="54" customWidth="1"/>
    <col min="770" max="770" width="26" style="54" customWidth="1"/>
    <col min="771" max="771" width="13.77734375" style="54" customWidth="1"/>
    <col min="772" max="772" width="14.44140625" style="54" customWidth="1"/>
    <col min="773" max="773" width="11.21875" style="54"/>
    <col min="774" max="774" width="14.44140625" style="54" customWidth="1"/>
    <col min="775" max="775" width="11" style="54" customWidth="1"/>
    <col min="776" max="778" width="11.21875" style="54"/>
    <col min="779" max="779" width="10.5546875" style="54" customWidth="1"/>
    <col min="780" max="780" width="8.44140625" style="54" customWidth="1"/>
    <col min="781" max="781" width="12.5546875" style="54" customWidth="1"/>
    <col min="782" max="782" width="12.44140625" style="54" customWidth="1"/>
    <col min="783" max="1024" width="11.21875" style="54"/>
    <col min="1025" max="1025" width="5.44140625" style="54" customWidth="1"/>
    <col min="1026" max="1026" width="26" style="54" customWidth="1"/>
    <col min="1027" max="1027" width="13.77734375" style="54" customWidth="1"/>
    <col min="1028" max="1028" width="14.44140625" style="54" customWidth="1"/>
    <col min="1029" max="1029" width="11.21875" style="54"/>
    <col min="1030" max="1030" width="14.44140625" style="54" customWidth="1"/>
    <col min="1031" max="1031" width="11" style="54" customWidth="1"/>
    <col min="1032" max="1034" width="11.21875" style="54"/>
    <col min="1035" max="1035" width="10.5546875" style="54" customWidth="1"/>
    <col min="1036" max="1036" width="8.44140625" style="54" customWidth="1"/>
    <col min="1037" max="1037" width="12.5546875" style="54" customWidth="1"/>
    <col min="1038" max="1038" width="12.44140625" style="54" customWidth="1"/>
    <col min="1039" max="1280" width="11.21875" style="54"/>
    <col min="1281" max="1281" width="5.44140625" style="54" customWidth="1"/>
    <col min="1282" max="1282" width="26" style="54" customWidth="1"/>
    <col min="1283" max="1283" width="13.77734375" style="54" customWidth="1"/>
    <col min="1284" max="1284" width="14.44140625" style="54" customWidth="1"/>
    <col min="1285" max="1285" width="11.21875" style="54"/>
    <col min="1286" max="1286" width="14.44140625" style="54" customWidth="1"/>
    <col min="1287" max="1287" width="11" style="54" customWidth="1"/>
    <col min="1288" max="1290" width="11.21875" style="54"/>
    <col min="1291" max="1291" width="10.5546875" style="54" customWidth="1"/>
    <col min="1292" max="1292" width="8.44140625" style="54" customWidth="1"/>
    <col min="1293" max="1293" width="12.5546875" style="54" customWidth="1"/>
    <col min="1294" max="1294" width="12.44140625" style="54" customWidth="1"/>
    <col min="1295" max="1536" width="11.21875" style="54"/>
    <col min="1537" max="1537" width="5.44140625" style="54" customWidth="1"/>
    <col min="1538" max="1538" width="26" style="54" customWidth="1"/>
    <col min="1539" max="1539" width="13.77734375" style="54" customWidth="1"/>
    <col min="1540" max="1540" width="14.44140625" style="54" customWidth="1"/>
    <col min="1541" max="1541" width="11.21875" style="54"/>
    <col min="1542" max="1542" width="14.44140625" style="54" customWidth="1"/>
    <col min="1543" max="1543" width="11" style="54" customWidth="1"/>
    <col min="1544" max="1546" width="11.21875" style="54"/>
    <col min="1547" max="1547" width="10.5546875" style="54" customWidth="1"/>
    <col min="1548" max="1548" width="8.44140625" style="54" customWidth="1"/>
    <col min="1549" max="1549" width="12.5546875" style="54" customWidth="1"/>
    <col min="1550" max="1550" width="12.44140625" style="54" customWidth="1"/>
    <col min="1551" max="1792" width="11.21875" style="54"/>
    <col min="1793" max="1793" width="5.44140625" style="54" customWidth="1"/>
    <col min="1794" max="1794" width="26" style="54" customWidth="1"/>
    <col min="1795" max="1795" width="13.77734375" style="54" customWidth="1"/>
    <col min="1796" max="1796" width="14.44140625" style="54" customWidth="1"/>
    <col min="1797" max="1797" width="11.21875" style="54"/>
    <col min="1798" max="1798" width="14.44140625" style="54" customWidth="1"/>
    <col min="1799" max="1799" width="11" style="54" customWidth="1"/>
    <col min="1800" max="1802" width="11.21875" style="54"/>
    <col min="1803" max="1803" width="10.5546875" style="54" customWidth="1"/>
    <col min="1804" max="1804" width="8.44140625" style="54" customWidth="1"/>
    <col min="1805" max="1805" width="12.5546875" style="54" customWidth="1"/>
    <col min="1806" max="1806" width="12.44140625" style="54" customWidth="1"/>
    <col min="1807" max="2048" width="11.21875" style="54"/>
    <col min="2049" max="2049" width="5.44140625" style="54" customWidth="1"/>
    <col min="2050" max="2050" width="26" style="54" customWidth="1"/>
    <col min="2051" max="2051" width="13.77734375" style="54" customWidth="1"/>
    <col min="2052" max="2052" width="14.44140625" style="54" customWidth="1"/>
    <col min="2053" max="2053" width="11.21875" style="54"/>
    <col min="2054" max="2054" width="14.44140625" style="54" customWidth="1"/>
    <col min="2055" max="2055" width="11" style="54" customWidth="1"/>
    <col min="2056" max="2058" width="11.21875" style="54"/>
    <col min="2059" max="2059" width="10.5546875" style="54" customWidth="1"/>
    <col min="2060" max="2060" width="8.44140625" style="54" customWidth="1"/>
    <col min="2061" max="2061" width="12.5546875" style="54" customWidth="1"/>
    <col min="2062" max="2062" width="12.44140625" style="54" customWidth="1"/>
    <col min="2063" max="2304" width="11.21875" style="54"/>
    <col min="2305" max="2305" width="5.44140625" style="54" customWidth="1"/>
    <col min="2306" max="2306" width="26" style="54" customWidth="1"/>
    <col min="2307" max="2307" width="13.77734375" style="54" customWidth="1"/>
    <col min="2308" max="2308" width="14.44140625" style="54" customWidth="1"/>
    <col min="2309" max="2309" width="11.21875" style="54"/>
    <col min="2310" max="2310" width="14.44140625" style="54" customWidth="1"/>
    <col min="2311" max="2311" width="11" style="54" customWidth="1"/>
    <col min="2312" max="2314" width="11.21875" style="54"/>
    <col min="2315" max="2315" width="10.5546875" style="54" customWidth="1"/>
    <col min="2316" max="2316" width="8.44140625" style="54" customWidth="1"/>
    <col min="2317" max="2317" width="12.5546875" style="54" customWidth="1"/>
    <col min="2318" max="2318" width="12.44140625" style="54" customWidth="1"/>
    <col min="2319" max="2560" width="11.21875" style="54"/>
    <col min="2561" max="2561" width="5.44140625" style="54" customWidth="1"/>
    <col min="2562" max="2562" width="26" style="54" customWidth="1"/>
    <col min="2563" max="2563" width="13.77734375" style="54" customWidth="1"/>
    <col min="2564" max="2564" width="14.44140625" style="54" customWidth="1"/>
    <col min="2565" max="2565" width="11.21875" style="54"/>
    <col min="2566" max="2566" width="14.44140625" style="54" customWidth="1"/>
    <col min="2567" max="2567" width="11" style="54" customWidth="1"/>
    <col min="2568" max="2570" width="11.21875" style="54"/>
    <col min="2571" max="2571" width="10.5546875" style="54" customWidth="1"/>
    <col min="2572" max="2572" width="8.44140625" style="54" customWidth="1"/>
    <col min="2573" max="2573" width="12.5546875" style="54" customWidth="1"/>
    <col min="2574" max="2574" width="12.44140625" style="54" customWidth="1"/>
    <col min="2575" max="2816" width="11.21875" style="54"/>
    <col min="2817" max="2817" width="5.44140625" style="54" customWidth="1"/>
    <col min="2818" max="2818" width="26" style="54" customWidth="1"/>
    <col min="2819" max="2819" width="13.77734375" style="54" customWidth="1"/>
    <col min="2820" max="2820" width="14.44140625" style="54" customWidth="1"/>
    <col min="2821" max="2821" width="11.21875" style="54"/>
    <col min="2822" max="2822" width="14.44140625" style="54" customWidth="1"/>
    <col min="2823" max="2823" width="11" style="54" customWidth="1"/>
    <col min="2824" max="2826" width="11.21875" style="54"/>
    <col min="2827" max="2827" width="10.5546875" style="54" customWidth="1"/>
    <col min="2828" max="2828" width="8.44140625" style="54" customWidth="1"/>
    <col min="2829" max="2829" width="12.5546875" style="54" customWidth="1"/>
    <col min="2830" max="2830" width="12.44140625" style="54" customWidth="1"/>
    <col min="2831" max="3072" width="11.21875" style="54"/>
    <col min="3073" max="3073" width="5.44140625" style="54" customWidth="1"/>
    <col min="3074" max="3074" width="26" style="54" customWidth="1"/>
    <col min="3075" max="3075" width="13.77734375" style="54" customWidth="1"/>
    <col min="3076" max="3076" width="14.44140625" style="54" customWidth="1"/>
    <col min="3077" max="3077" width="11.21875" style="54"/>
    <col min="3078" max="3078" width="14.44140625" style="54" customWidth="1"/>
    <col min="3079" max="3079" width="11" style="54" customWidth="1"/>
    <col min="3080" max="3082" width="11.21875" style="54"/>
    <col min="3083" max="3083" width="10.5546875" style="54" customWidth="1"/>
    <col min="3084" max="3084" width="8.44140625" style="54" customWidth="1"/>
    <col min="3085" max="3085" width="12.5546875" style="54" customWidth="1"/>
    <col min="3086" max="3086" width="12.44140625" style="54" customWidth="1"/>
    <col min="3087" max="3328" width="11.21875" style="54"/>
    <col min="3329" max="3329" width="5.44140625" style="54" customWidth="1"/>
    <col min="3330" max="3330" width="26" style="54" customWidth="1"/>
    <col min="3331" max="3331" width="13.77734375" style="54" customWidth="1"/>
    <col min="3332" max="3332" width="14.44140625" style="54" customWidth="1"/>
    <col min="3333" max="3333" width="11.21875" style="54"/>
    <col min="3334" max="3334" width="14.44140625" style="54" customWidth="1"/>
    <col min="3335" max="3335" width="11" style="54" customWidth="1"/>
    <col min="3336" max="3338" width="11.21875" style="54"/>
    <col min="3339" max="3339" width="10.5546875" style="54" customWidth="1"/>
    <col min="3340" max="3340" width="8.44140625" style="54" customWidth="1"/>
    <col min="3341" max="3341" width="12.5546875" style="54" customWidth="1"/>
    <col min="3342" max="3342" width="12.44140625" style="54" customWidth="1"/>
    <col min="3343" max="3584" width="11.21875" style="54"/>
    <col min="3585" max="3585" width="5.44140625" style="54" customWidth="1"/>
    <col min="3586" max="3586" width="26" style="54" customWidth="1"/>
    <col min="3587" max="3587" width="13.77734375" style="54" customWidth="1"/>
    <col min="3588" max="3588" width="14.44140625" style="54" customWidth="1"/>
    <col min="3589" max="3589" width="11.21875" style="54"/>
    <col min="3590" max="3590" width="14.44140625" style="54" customWidth="1"/>
    <col min="3591" max="3591" width="11" style="54" customWidth="1"/>
    <col min="3592" max="3594" width="11.21875" style="54"/>
    <col min="3595" max="3595" width="10.5546875" style="54" customWidth="1"/>
    <col min="3596" max="3596" width="8.44140625" style="54" customWidth="1"/>
    <col min="3597" max="3597" width="12.5546875" style="54" customWidth="1"/>
    <col min="3598" max="3598" width="12.44140625" style="54" customWidth="1"/>
    <col min="3599" max="3840" width="11.21875" style="54"/>
    <col min="3841" max="3841" width="5.44140625" style="54" customWidth="1"/>
    <col min="3842" max="3842" width="26" style="54" customWidth="1"/>
    <col min="3843" max="3843" width="13.77734375" style="54" customWidth="1"/>
    <col min="3844" max="3844" width="14.44140625" style="54" customWidth="1"/>
    <col min="3845" max="3845" width="11.21875" style="54"/>
    <col min="3846" max="3846" width="14.44140625" style="54" customWidth="1"/>
    <col min="3847" max="3847" width="11" style="54" customWidth="1"/>
    <col min="3848" max="3850" width="11.21875" style="54"/>
    <col min="3851" max="3851" width="10.5546875" style="54" customWidth="1"/>
    <col min="3852" max="3852" width="8.44140625" style="54" customWidth="1"/>
    <col min="3853" max="3853" width="12.5546875" style="54" customWidth="1"/>
    <col min="3854" max="3854" width="12.44140625" style="54" customWidth="1"/>
    <col min="3855" max="4096" width="11.21875" style="54"/>
    <col min="4097" max="4097" width="5.44140625" style="54" customWidth="1"/>
    <col min="4098" max="4098" width="26" style="54" customWidth="1"/>
    <col min="4099" max="4099" width="13.77734375" style="54" customWidth="1"/>
    <col min="4100" max="4100" width="14.44140625" style="54" customWidth="1"/>
    <col min="4101" max="4101" width="11.21875" style="54"/>
    <col min="4102" max="4102" width="14.44140625" style="54" customWidth="1"/>
    <col min="4103" max="4103" width="11" style="54" customWidth="1"/>
    <col min="4104" max="4106" width="11.21875" style="54"/>
    <col min="4107" max="4107" width="10.5546875" style="54" customWidth="1"/>
    <col min="4108" max="4108" width="8.44140625" style="54" customWidth="1"/>
    <col min="4109" max="4109" width="12.5546875" style="54" customWidth="1"/>
    <col min="4110" max="4110" width="12.44140625" style="54" customWidth="1"/>
    <col min="4111" max="4352" width="11.21875" style="54"/>
    <col min="4353" max="4353" width="5.44140625" style="54" customWidth="1"/>
    <col min="4354" max="4354" width="26" style="54" customWidth="1"/>
    <col min="4355" max="4355" width="13.77734375" style="54" customWidth="1"/>
    <col min="4356" max="4356" width="14.44140625" style="54" customWidth="1"/>
    <col min="4357" max="4357" width="11.21875" style="54"/>
    <col min="4358" max="4358" width="14.44140625" style="54" customWidth="1"/>
    <col min="4359" max="4359" width="11" style="54" customWidth="1"/>
    <col min="4360" max="4362" width="11.21875" style="54"/>
    <col min="4363" max="4363" width="10.5546875" style="54" customWidth="1"/>
    <col min="4364" max="4364" width="8.44140625" style="54" customWidth="1"/>
    <col min="4365" max="4365" width="12.5546875" style="54" customWidth="1"/>
    <col min="4366" max="4366" width="12.44140625" style="54" customWidth="1"/>
    <col min="4367" max="4608" width="11.21875" style="54"/>
    <col min="4609" max="4609" width="5.44140625" style="54" customWidth="1"/>
    <col min="4610" max="4610" width="26" style="54" customWidth="1"/>
    <col min="4611" max="4611" width="13.77734375" style="54" customWidth="1"/>
    <col min="4612" max="4612" width="14.44140625" style="54" customWidth="1"/>
    <col min="4613" max="4613" width="11.21875" style="54"/>
    <col min="4614" max="4614" width="14.44140625" style="54" customWidth="1"/>
    <col min="4615" max="4615" width="11" style="54" customWidth="1"/>
    <col min="4616" max="4618" width="11.21875" style="54"/>
    <col min="4619" max="4619" width="10.5546875" style="54" customWidth="1"/>
    <col min="4620" max="4620" width="8.44140625" style="54" customWidth="1"/>
    <col min="4621" max="4621" width="12.5546875" style="54" customWidth="1"/>
    <col min="4622" max="4622" width="12.44140625" style="54" customWidth="1"/>
    <col min="4623" max="4864" width="11.21875" style="54"/>
    <col min="4865" max="4865" width="5.44140625" style="54" customWidth="1"/>
    <col min="4866" max="4866" width="26" style="54" customWidth="1"/>
    <col min="4867" max="4867" width="13.77734375" style="54" customWidth="1"/>
    <col min="4868" max="4868" width="14.44140625" style="54" customWidth="1"/>
    <col min="4869" max="4869" width="11.21875" style="54"/>
    <col min="4870" max="4870" width="14.44140625" style="54" customWidth="1"/>
    <col min="4871" max="4871" width="11" style="54" customWidth="1"/>
    <col min="4872" max="4874" width="11.21875" style="54"/>
    <col min="4875" max="4875" width="10.5546875" style="54" customWidth="1"/>
    <col min="4876" max="4876" width="8.44140625" style="54" customWidth="1"/>
    <col min="4877" max="4877" width="12.5546875" style="54" customWidth="1"/>
    <col min="4878" max="4878" width="12.44140625" style="54" customWidth="1"/>
    <col min="4879" max="5120" width="11.21875" style="54"/>
    <col min="5121" max="5121" width="5.44140625" style="54" customWidth="1"/>
    <col min="5122" max="5122" width="26" style="54" customWidth="1"/>
    <col min="5123" max="5123" width="13.77734375" style="54" customWidth="1"/>
    <col min="5124" max="5124" width="14.44140625" style="54" customWidth="1"/>
    <col min="5125" max="5125" width="11.21875" style="54"/>
    <col min="5126" max="5126" width="14.44140625" style="54" customWidth="1"/>
    <col min="5127" max="5127" width="11" style="54" customWidth="1"/>
    <col min="5128" max="5130" width="11.21875" style="54"/>
    <col min="5131" max="5131" width="10.5546875" style="54" customWidth="1"/>
    <col min="5132" max="5132" width="8.44140625" style="54" customWidth="1"/>
    <col min="5133" max="5133" width="12.5546875" style="54" customWidth="1"/>
    <col min="5134" max="5134" width="12.44140625" style="54" customWidth="1"/>
    <col min="5135" max="5376" width="11.21875" style="54"/>
    <col min="5377" max="5377" width="5.44140625" style="54" customWidth="1"/>
    <col min="5378" max="5378" width="26" style="54" customWidth="1"/>
    <col min="5379" max="5379" width="13.77734375" style="54" customWidth="1"/>
    <col min="5380" max="5380" width="14.44140625" style="54" customWidth="1"/>
    <col min="5381" max="5381" width="11.21875" style="54"/>
    <col min="5382" max="5382" width="14.44140625" style="54" customWidth="1"/>
    <col min="5383" max="5383" width="11" style="54" customWidth="1"/>
    <col min="5384" max="5386" width="11.21875" style="54"/>
    <col min="5387" max="5387" width="10.5546875" style="54" customWidth="1"/>
    <col min="5388" max="5388" width="8.44140625" style="54" customWidth="1"/>
    <col min="5389" max="5389" width="12.5546875" style="54" customWidth="1"/>
    <col min="5390" max="5390" width="12.44140625" style="54" customWidth="1"/>
    <col min="5391" max="5632" width="11.21875" style="54"/>
    <col min="5633" max="5633" width="5.44140625" style="54" customWidth="1"/>
    <col min="5634" max="5634" width="26" style="54" customWidth="1"/>
    <col min="5635" max="5635" width="13.77734375" style="54" customWidth="1"/>
    <col min="5636" max="5636" width="14.44140625" style="54" customWidth="1"/>
    <col min="5637" max="5637" width="11.21875" style="54"/>
    <col min="5638" max="5638" width="14.44140625" style="54" customWidth="1"/>
    <col min="5639" max="5639" width="11" style="54" customWidth="1"/>
    <col min="5640" max="5642" width="11.21875" style="54"/>
    <col min="5643" max="5643" width="10.5546875" style="54" customWidth="1"/>
    <col min="5644" max="5644" width="8.44140625" style="54" customWidth="1"/>
    <col min="5645" max="5645" width="12.5546875" style="54" customWidth="1"/>
    <col min="5646" max="5646" width="12.44140625" style="54" customWidth="1"/>
    <col min="5647" max="5888" width="11.21875" style="54"/>
    <col min="5889" max="5889" width="5.44140625" style="54" customWidth="1"/>
    <col min="5890" max="5890" width="26" style="54" customWidth="1"/>
    <col min="5891" max="5891" width="13.77734375" style="54" customWidth="1"/>
    <col min="5892" max="5892" width="14.44140625" style="54" customWidth="1"/>
    <col min="5893" max="5893" width="11.21875" style="54"/>
    <col min="5894" max="5894" width="14.44140625" style="54" customWidth="1"/>
    <col min="5895" max="5895" width="11" style="54" customWidth="1"/>
    <col min="5896" max="5898" width="11.21875" style="54"/>
    <col min="5899" max="5899" width="10.5546875" style="54" customWidth="1"/>
    <col min="5900" max="5900" width="8.44140625" style="54" customWidth="1"/>
    <col min="5901" max="5901" width="12.5546875" style="54" customWidth="1"/>
    <col min="5902" max="5902" width="12.44140625" style="54" customWidth="1"/>
    <col min="5903" max="6144" width="11.21875" style="54"/>
    <col min="6145" max="6145" width="5.44140625" style="54" customWidth="1"/>
    <col min="6146" max="6146" width="26" style="54" customWidth="1"/>
    <col min="6147" max="6147" width="13.77734375" style="54" customWidth="1"/>
    <col min="6148" max="6148" width="14.44140625" style="54" customWidth="1"/>
    <col min="6149" max="6149" width="11.21875" style="54"/>
    <col min="6150" max="6150" width="14.44140625" style="54" customWidth="1"/>
    <col min="6151" max="6151" width="11" style="54" customWidth="1"/>
    <col min="6152" max="6154" width="11.21875" style="54"/>
    <col min="6155" max="6155" width="10.5546875" style="54" customWidth="1"/>
    <col min="6156" max="6156" width="8.44140625" style="54" customWidth="1"/>
    <col min="6157" max="6157" width="12.5546875" style="54" customWidth="1"/>
    <col min="6158" max="6158" width="12.44140625" style="54" customWidth="1"/>
    <col min="6159" max="6400" width="11.21875" style="54"/>
    <col min="6401" max="6401" width="5.44140625" style="54" customWidth="1"/>
    <col min="6402" max="6402" width="26" style="54" customWidth="1"/>
    <col min="6403" max="6403" width="13.77734375" style="54" customWidth="1"/>
    <col min="6404" max="6404" width="14.44140625" style="54" customWidth="1"/>
    <col min="6405" max="6405" width="11.21875" style="54"/>
    <col min="6406" max="6406" width="14.44140625" style="54" customWidth="1"/>
    <col min="6407" max="6407" width="11" style="54" customWidth="1"/>
    <col min="6408" max="6410" width="11.21875" style="54"/>
    <col min="6411" max="6411" width="10.5546875" style="54" customWidth="1"/>
    <col min="6412" max="6412" width="8.44140625" style="54" customWidth="1"/>
    <col min="6413" max="6413" width="12.5546875" style="54" customWidth="1"/>
    <col min="6414" max="6414" width="12.44140625" style="54" customWidth="1"/>
    <col min="6415" max="6656" width="11.21875" style="54"/>
    <col min="6657" max="6657" width="5.44140625" style="54" customWidth="1"/>
    <col min="6658" max="6658" width="26" style="54" customWidth="1"/>
    <col min="6659" max="6659" width="13.77734375" style="54" customWidth="1"/>
    <col min="6660" max="6660" width="14.44140625" style="54" customWidth="1"/>
    <col min="6661" max="6661" width="11.21875" style="54"/>
    <col min="6662" max="6662" width="14.44140625" style="54" customWidth="1"/>
    <col min="6663" max="6663" width="11" style="54" customWidth="1"/>
    <col min="6664" max="6666" width="11.21875" style="54"/>
    <col min="6667" max="6667" width="10.5546875" style="54" customWidth="1"/>
    <col min="6668" max="6668" width="8.44140625" style="54" customWidth="1"/>
    <col min="6669" max="6669" width="12.5546875" style="54" customWidth="1"/>
    <col min="6670" max="6670" width="12.44140625" style="54" customWidth="1"/>
    <col min="6671" max="6912" width="11.21875" style="54"/>
    <col min="6913" max="6913" width="5.44140625" style="54" customWidth="1"/>
    <col min="6914" max="6914" width="26" style="54" customWidth="1"/>
    <col min="6915" max="6915" width="13.77734375" style="54" customWidth="1"/>
    <col min="6916" max="6916" width="14.44140625" style="54" customWidth="1"/>
    <col min="6917" max="6917" width="11.21875" style="54"/>
    <col min="6918" max="6918" width="14.44140625" style="54" customWidth="1"/>
    <col min="6919" max="6919" width="11" style="54" customWidth="1"/>
    <col min="6920" max="6922" width="11.21875" style="54"/>
    <col min="6923" max="6923" width="10.5546875" style="54" customWidth="1"/>
    <col min="6924" max="6924" width="8.44140625" style="54" customWidth="1"/>
    <col min="6925" max="6925" width="12.5546875" style="54" customWidth="1"/>
    <col min="6926" max="6926" width="12.44140625" style="54" customWidth="1"/>
    <col min="6927" max="7168" width="11.21875" style="54"/>
    <col min="7169" max="7169" width="5.44140625" style="54" customWidth="1"/>
    <col min="7170" max="7170" width="26" style="54" customWidth="1"/>
    <col min="7171" max="7171" width="13.77734375" style="54" customWidth="1"/>
    <col min="7172" max="7172" width="14.44140625" style="54" customWidth="1"/>
    <col min="7173" max="7173" width="11.21875" style="54"/>
    <col min="7174" max="7174" width="14.44140625" style="54" customWidth="1"/>
    <col min="7175" max="7175" width="11" style="54" customWidth="1"/>
    <col min="7176" max="7178" width="11.21875" style="54"/>
    <col min="7179" max="7179" width="10.5546875" style="54" customWidth="1"/>
    <col min="7180" max="7180" width="8.44140625" style="54" customWidth="1"/>
    <col min="7181" max="7181" width="12.5546875" style="54" customWidth="1"/>
    <col min="7182" max="7182" width="12.44140625" style="54" customWidth="1"/>
    <col min="7183" max="7424" width="11.21875" style="54"/>
    <col min="7425" max="7425" width="5.44140625" style="54" customWidth="1"/>
    <col min="7426" max="7426" width="26" style="54" customWidth="1"/>
    <col min="7427" max="7427" width="13.77734375" style="54" customWidth="1"/>
    <col min="7428" max="7428" width="14.44140625" style="54" customWidth="1"/>
    <col min="7429" max="7429" width="11.21875" style="54"/>
    <col min="7430" max="7430" width="14.44140625" style="54" customWidth="1"/>
    <col min="7431" max="7431" width="11" style="54" customWidth="1"/>
    <col min="7432" max="7434" width="11.21875" style="54"/>
    <col min="7435" max="7435" width="10.5546875" style="54" customWidth="1"/>
    <col min="7436" max="7436" width="8.44140625" style="54" customWidth="1"/>
    <col min="7437" max="7437" width="12.5546875" style="54" customWidth="1"/>
    <col min="7438" max="7438" width="12.44140625" style="54" customWidth="1"/>
    <col min="7439" max="7680" width="11.21875" style="54"/>
    <col min="7681" max="7681" width="5.44140625" style="54" customWidth="1"/>
    <col min="7682" max="7682" width="26" style="54" customWidth="1"/>
    <col min="7683" max="7683" width="13.77734375" style="54" customWidth="1"/>
    <col min="7684" max="7684" width="14.44140625" style="54" customWidth="1"/>
    <col min="7685" max="7685" width="11.21875" style="54"/>
    <col min="7686" max="7686" width="14.44140625" style="54" customWidth="1"/>
    <col min="7687" max="7687" width="11" style="54" customWidth="1"/>
    <col min="7688" max="7690" width="11.21875" style="54"/>
    <col min="7691" max="7691" width="10.5546875" style="54" customWidth="1"/>
    <col min="7692" max="7692" width="8.44140625" style="54" customWidth="1"/>
    <col min="7693" max="7693" width="12.5546875" style="54" customWidth="1"/>
    <col min="7694" max="7694" width="12.44140625" style="54" customWidth="1"/>
    <col min="7695" max="7936" width="11.21875" style="54"/>
    <col min="7937" max="7937" width="5.44140625" style="54" customWidth="1"/>
    <col min="7938" max="7938" width="26" style="54" customWidth="1"/>
    <col min="7939" max="7939" width="13.77734375" style="54" customWidth="1"/>
    <col min="7940" max="7940" width="14.44140625" style="54" customWidth="1"/>
    <col min="7941" max="7941" width="11.21875" style="54"/>
    <col min="7942" max="7942" width="14.44140625" style="54" customWidth="1"/>
    <col min="7943" max="7943" width="11" style="54" customWidth="1"/>
    <col min="7944" max="7946" width="11.21875" style="54"/>
    <col min="7947" max="7947" width="10.5546875" style="54" customWidth="1"/>
    <col min="7948" max="7948" width="8.44140625" style="54" customWidth="1"/>
    <col min="7949" max="7949" width="12.5546875" style="54" customWidth="1"/>
    <col min="7950" max="7950" width="12.44140625" style="54" customWidth="1"/>
    <col min="7951" max="8192" width="11.21875" style="54"/>
    <col min="8193" max="8193" width="5.44140625" style="54" customWidth="1"/>
    <col min="8194" max="8194" width="26" style="54" customWidth="1"/>
    <col min="8195" max="8195" width="13.77734375" style="54" customWidth="1"/>
    <col min="8196" max="8196" width="14.44140625" style="54" customWidth="1"/>
    <col min="8197" max="8197" width="11.21875" style="54"/>
    <col min="8198" max="8198" width="14.44140625" style="54" customWidth="1"/>
    <col min="8199" max="8199" width="11" style="54" customWidth="1"/>
    <col min="8200" max="8202" width="11.21875" style="54"/>
    <col min="8203" max="8203" width="10.5546875" style="54" customWidth="1"/>
    <col min="8204" max="8204" width="8.44140625" style="54" customWidth="1"/>
    <col min="8205" max="8205" width="12.5546875" style="54" customWidth="1"/>
    <col min="8206" max="8206" width="12.44140625" style="54" customWidth="1"/>
    <col min="8207" max="8448" width="11.21875" style="54"/>
    <col min="8449" max="8449" width="5.44140625" style="54" customWidth="1"/>
    <col min="8450" max="8450" width="26" style="54" customWidth="1"/>
    <col min="8451" max="8451" width="13.77734375" style="54" customWidth="1"/>
    <col min="8452" max="8452" width="14.44140625" style="54" customWidth="1"/>
    <col min="8453" max="8453" width="11.21875" style="54"/>
    <col min="8454" max="8454" width="14.44140625" style="54" customWidth="1"/>
    <col min="8455" max="8455" width="11" style="54" customWidth="1"/>
    <col min="8456" max="8458" width="11.21875" style="54"/>
    <col min="8459" max="8459" width="10.5546875" style="54" customWidth="1"/>
    <col min="8460" max="8460" width="8.44140625" style="54" customWidth="1"/>
    <col min="8461" max="8461" width="12.5546875" style="54" customWidth="1"/>
    <col min="8462" max="8462" width="12.44140625" style="54" customWidth="1"/>
    <col min="8463" max="8704" width="11.21875" style="54"/>
    <col min="8705" max="8705" width="5.44140625" style="54" customWidth="1"/>
    <col min="8706" max="8706" width="26" style="54" customWidth="1"/>
    <col min="8707" max="8707" width="13.77734375" style="54" customWidth="1"/>
    <col min="8708" max="8708" width="14.44140625" style="54" customWidth="1"/>
    <col min="8709" max="8709" width="11.21875" style="54"/>
    <col min="8710" max="8710" width="14.44140625" style="54" customWidth="1"/>
    <col min="8711" max="8711" width="11" style="54" customWidth="1"/>
    <col min="8712" max="8714" width="11.21875" style="54"/>
    <col min="8715" max="8715" width="10.5546875" style="54" customWidth="1"/>
    <col min="8716" max="8716" width="8.44140625" style="54" customWidth="1"/>
    <col min="8717" max="8717" width="12.5546875" style="54" customWidth="1"/>
    <col min="8718" max="8718" width="12.44140625" style="54" customWidth="1"/>
    <col min="8719" max="8960" width="11.21875" style="54"/>
    <col min="8961" max="8961" width="5.44140625" style="54" customWidth="1"/>
    <col min="8962" max="8962" width="26" style="54" customWidth="1"/>
    <col min="8963" max="8963" width="13.77734375" style="54" customWidth="1"/>
    <col min="8964" max="8964" width="14.44140625" style="54" customWidth="1"/>
    <col min="8965" max="8965" width="11.21875" style="54"/>
    <col min="8966" max="8966" width="14.44140625" style="54" customWidth="1"/>
    <col min="8967" max="8967" width="11" style="54" customWidth="1"/>
    <col min="8968" max="8970" width="11.21875" style="54"/>
    <col min="8971" max="8971" width="10.5546875" style="54" customWidth="1"/>
    <col min="8972" max="8972" width="8.44140625" style="54" customWidth="1"/>
    <col min="8973" max="8973" width="12.5546875" style="54" customWidth="1"/>
    <col min="8974" max="8974" width="12.44140625" style="54" customWidth="1"/>
    <col min="8975" max="9216" width="11.21875" style="54"/>
    <col min="9217" max="9217" width="5.44140625" style="54" customWidth="1"/>
    <col min="9218" max="9218" width="26" style="54" customWidth="1"/>
    <col min="9219" max="9219" width="13.77734375" style="54" customWidth="1"/>
    <col min="9220" max="9220" width="14.44140625" style="54" customWidth="1"/>
    <col min="9221" max="9221" width="11.21875" style="54"/>
    <col min="9222" max="9222" width="14.44140625" style="54" customWidth="1"/>
    <col min="9223" max="9223" width="11" style="54" customWidth="1"/>
    <col min="9224" max="9226" width="11.21875" style="54"/>
    <col min="9227" max="9227" width="10.5546875" style="54" customWidth="1"/>
    <col min="9228" max="9228" width="8.44140625" style="54" customWidth="1"/>
    <col min="9229" max="9229" width="12.5546875" style="54" customWidth="1"/>
    <col min="9230" max="9230" width="12.44140625" style="54" customWidth="1"/>
    <col min="9231" max="9472" width="11.21875" style="54"/>
    <col min="9473" max="9473" width="5.44140625" style="54" customWidth="1"/>
    <col min="9474" max="9474" width="26" style="54" customWidth="1"/>
    <col min="9475" max="9475" width="13.77734375" style="54" customWidth="1"/>
    <col min="9476" max="9476" width="14.44140625" style="54" customWidth="1"/>
    <col min="9477" max="9477" width="11.21875" style="54"/>
    <col min="9478" max="9478" width="14.44140625" style="54" customWidth="1"/>
    <col min="9479" max="9479" width="11" style="54" customWidth="1"/>
    <col min="9480" max="9482" width="11.21875" style="54"/>
    <col min="9483" max="9483" width="10.5546875" style="54" customWidth="1"/>
    <col min="9484" max="9484" width="8.44140625" style="54" customWidth="1"/>
    <col min="9485" max="9485" width="12.5546875" style="54" customWidth="1"/>
    <col min="9486" max="9486" width="12.44140625" style="54" customWidth="1"/>
    <col min="9487" max="9728" width="11.21875" style="54"/>
    <col min="9729" max="9729" width="5.44140625" style="54" customWidth="1"/>
    <col min="9730" max="9730" width="26" style="54" customWidth="1"/>
    <col min="9731" max="9731" width="13.77734375" style="54" customWidth="1"/>
    <col min="9732" max="9732" width="14.44140625" style="54" customWidth="1"/>
    <col min="9733" max="9733" width="11.21875" style="54"/>
    <col min="9734" max="9734" width="14.44140625" style="54" customWidth="1"/>
    <col min="9735" max="9735" width="11" style="54" customWidth="1"/>
    <col min="9736" max="9738" width="11.21875" style="54"/>
    <col min="9739" max="9739" width="10.5546875" style="54" customWidth="1"/>
    <col min="9740" max="9740" width="8.44140625" style="54" customWidth="1"/>
    <col min="9741" max="9741" width="12.5546875" style="54" customWidth="1"/>
    <col min="9742" max="9742" width="12.44140625" style="54" customWidth="1"/>
    <col min="9743" max="9984" width="11.21875" style="54"/>
    <col min="9985" max="9985" width="5.44140625" style="54" customWidth="1"/>
    <col min="9986" max="9986" width="26" style="54" customWidth="1"/>
    <col min="9987" max="9987" width="13.77734375" style="54" customWidth="1"/>
    <col min="9988" max="9988" width="14.44140625" style="54" customWidth="1"/>
    <col min="9989" max="9989" width="11.21875" style="54"/>
    <col min="9990" max="9990" width="14.44140625" style="54" customWidth="1"/>
    <col min="9991" max="9991" width="11" style="54" customWidth="1"/>
    <col min="9992" max="9994" width="11.21875" style="54"/>
    <col min="9995" max="9995" width="10.5546875" style="54" customWidth="1"/>
    <col min="9996" max="9996" width="8.44140625" style="54" customWidth="1"/>
    <col min="9997" max="9997" width="12.5546875" style="54" customWidth="1"/>
    <col min="9998" max="9998" width="12.44140625" style="54" customWidth="1"/>
    <col min="9999" max="10240" width="11.21875" style="54"/>
    <col min="10241" max="10241" width="5.44140625" style="54" customWidth="1"/>
    <col min="10242" max="10242" width="26" style="54" customWidth="1"/>
    <col min="10243" max="10243" width="13.77734375" style="54" customWidth="1"/>
    <col min="10244" max="10244" width="14.44140625" style="54" customWidth="1"/>
    <col min="10245" max="10245" width="11.21875" style="54"/>
    <col min="10246" max="10246" width="14.44140625" style="54" customWidth="1"/>
    <col min="10247" max="10247" width="11" style="54" customWidth="1"/>
    <col min="10248" max="10250" width="11.21875" style="54"/>
    <col min="10251" max="10251" width="10.5546875" style="54" customWidth="1"/>
    <col min="10252" max="10252" width="8.44140625" style="54" customWidth="1"/>
    <col min="10253" max="10253" width="12.5546875" style="54" customWidth="1"/>
    <col min="10254" max="10254" width="12.44140625" style="54" customWidth="1"/>
    <col min="10255" max="10496" width="11.21875" style="54"/>
    <col min="10497" max="10497" width="5.44140625" style="54" customWidth="1"/>
    <col min="10498" max="10498" width="26" style="54" customWidth="1"/>
    <col min="10499" max="10499" width="13.77734375" style="54" customWidth="1"/>
    <col min="10500" max="10500" width="14.44140625" style="54" customWidth="1"/>
    <col min="10501" max="10501" width="11.21875" style="54"/>
    <col min="10502" max="10502" width="14.44140625" style="54" customWidth="1"/>
    <col min="10503" max="10503" width="11" style="54" customWidth="1"/>
    <col min="10504" max="10506" width="11.21875" style="54"/>
    <col min="10507" max="10507" width="10.5546875" style="54" customWidth="1"/>
    <col min="10508" max="10508" width="8.44140625" style="54" customWidth="1"/>
    <col min="10509" max="10509" width="12.5546875" style="54" customWidth="1"/>
    <col min="10510" max="10510" width="12.44140625" style="54" customWidth="1"/>
    <col min="10511" max="10752" width="11.21875" style="54"/>
    <col min="10753" max="10753" width="5.44140625" style="54" customWidth="1"/>
    <col min="10754" max="10754" width="26" style="54" customWidth="1"/>
    <col min="10755" max="10755" width="13.77734375" style="54" customWidth="1"/>
    <col min="10756" max="10756" width="14.44140625" style="54" customWidth="1"/>
    <col min="10757" max="10757" width="11.21875" style="54"/>
    <col min="10758" max="10758" width="14.44140625" style="54" customWidth="1"/>
    <col min="10759" max="10759" width="11" style="54" customWidth="1"/>
    <col min="10760" max="10762" width="11.21875" style="54"/>
    <col min="10763" max="10763" width="10.5546875" style="54" customWidth="1"/>
    <col min="10764" max="10764" width="8.44140625" style="54" customWidth="1"/>
    <col min="10765" max="10765" width="12.5546875" style="54" customWidth="1"/>
    <col min="10766" max="10766" width="12.44140625" style="54" customWidth="1"/>
    <col min="10767" max="11008" width="11.21875" style="54"/>
    <col min="11009" max="11009" width="5.44140625" style="54" customWidth="1"/>
    <col min="11010" max="11010" width="26" style="54" customWidth="1"/>
    <col min="11011" max="11011" width="13.77734375" style="54" customWidth="1"/>
    <col min="11012" max="11012" width="14.44140625" style="54" customWidth="1"/>
    <col min="11013" max="11013" width="11.21875" style="54"/>
    <col min="11014" max="11014" width="14.44140625" style="54" customWidth="1"/>
    <col min="11015" max="11015" width="11" style="54" customWidth="1"/>
    <col min="11016" max="11018" width="11.21875" style="54"/>
    <col min="11019" max="11019" width="10.5546875" style="54" customWidth="1"/>
    <col min="11020" max="11020" width="8.44140625" style="54" customWidth="1"/>
    <col min="11021" max="11021" width="12.5546875" style="54" customWidth="1"/>
    <col min="11022" max="11022" width="12.44140625" style="54" customWidth="1"/>
    <col min="11023" max="11264" width="11.21875" style="54"/>
    <col min="11265" max="11265" width="5.44140625" style="54" customWidth="1"/>
    <col min="11266" max="11266" width="26" style="54" customWidth="1"/>
    <col min="11267" max="11267" width="13.77734375" style="54" customWidth="1"/>
    <col min="11268" max="11268" width="14.44140625" style="54" customWidth="1"/>
    <col min="11269" max="11269" width="11.21875" style="54"/>
    <col min="11270" max="11270" width="14.44140625" style="54" customWidth="1"/>
    <col min="11271" max="11271" width="11" style="54" customWidth="1"/>
    <col min="11272" max="11274" width="11.21875" style="54"/>
    <col min="11275" max="11275" width="10.5546875" style="54" customWidth="1"/>
    <col min="11276" max="11276" width="8.44140625" style="54" customWidth="1"/>
    <col min="11277" max="11277" width="12.5546875" style="54" customWidth="1"/>
    <col min="11278" max="11278" width="12.44140625" style="54" customWidth="1"/>
    <col min="11279" max="11520" width="11.21875" style="54"/>
    <col min="11521" max="11521" width="5.44140625" style="54" customWidth="1"/>
    <col min="11522" max="11522" width="26" style="54" customWidth="1"/>
    <col min="11523" max="11523" width="13.77734375" style="54" customWidth="1"/>
    <col min="11524" max="11524" width="14.44140625" style="54" customWidth="1"/>
    <col min="11525" max="11525" width="11.21875" style="54"/>
    <col min="11526" max="11526" width="14.44140625" style="54" customWidth="1"/>
    <col min="11527" max="11527" width="11" style="54" customWidth="1"/>
    <col min="11528" max="11530" width="11.21875" style="54"/>
    <col min="11531" max="11531" width="10.5546875" style="54" customWidth="1"/>
    <col min="11532" max="11532" width="8.44140625" style="54" customWidth="1"/>
    <col min="11533" max="11533" width="12.5546875" style="54" customWidth="1"/>
    <col min="11534" max="11534" width="12.44140625" style="54" customWidth="1"/>
    <col min="11535" max="11776" width="11.21875" style="54"/>
    <col min="11777" max="11777" width="5.44140625" style="54" customWidth="1"/>
    <col min="11778" max="11778" width="26" style="54" customWidth="1"/>
    <col min="11779" max="11779" width="13.77734375" style="54" customWidth="1"/>
    <col min="11780" max="11780" width="14.44140625" style="54" customWidth="1"/>
    <col min="11781" max="11781" width="11.21875" style="54"/>
    <col min="11782" max="11782" width="14.44140625" style="54" customWidth="1"/>
    <col min="11783" max="11783" width="11" style="54" customWidth="1"/>
    <col min="11784" max="11786" width="11.21875" style="54"/>
    <col min="11787" max="11787" width="10.5546875" style="54" customWidth="1"/>
    <col min="11788" max="11788" width="8.44140625" style="54" customWidth="1"/>
    <col min="11789" max="11789" width="12.5546875" style="54" customWidth="1"/>
    <col min="11790" max="11790" width="12.44140625" style="54" customWidth="1"/>
    <col min="11791" max="12032" width="11.21875" style="54"/>
    <col min="12033" max="12033" width="5.44140625" style="54" customWidth="1"/>
    <col min="12034" max="12034" width="26" style="54" customWidth="1"/>
    <col min="12035" max="12035" width="13.77734375" style="54" customWidth="1"/>
    <col min="12036" max="12036" width="14.44140625" style="54" customWidth="1"/>
    <col min="12037" max="12037" width="11.21875" style="54"/>
    <col min="12038" max="12038" width="14.44140625" style="54" customWidth="1"/>
    <col min="12039" max="12039" width="11" style="54" customWidth="1"/>
    <col min="12040" max="12042" width="11.21875" style="54"/>
    <col min="12043" max="12043" width="10.5546875" style="54" customWidth="1"/>
    <col min="12044" max="12044" width="8.44140625" style="54" customWidth="1"/>
    <col min="12045" max="12045" width="12.5546875" style="54" customWidth="1"/>
    <col min="12046" max="12046" width="12.44140625" style="54" customWidth="1"/>
    <col min="12047" max="12288" width="11.21875" style="54"/>
    <col min="12289" max="12289" width="5.44140625" style="54" customWidth="1"/>
    <col min="12290" max="12290" width="26" style="54" customWidth="1"/>
    <col min="12291" max="12291" width="13.77734375" style="54" customWidth="1"/>
    <col min="12292" max="12292" width="14.44140625" style="54" customWidth="1"/>
    <col min="12293" max="12293" width="11.21875" style="54"/>
    <col min="12294" max="12294" width="14.44140625" style="54" customWidth="1"/>
    <col min="12295" max="12295" width="11" style="54" customWidth="1"/>
    <col min="12296" max="12298" width="11.21875" style="54"/>
    <col min="12299" max="12299" width="10.5546875" style="54" customWidth="1"/>
    <col min="12300" max="12300" width="8.44140625" style="54" customWidth="1"/>
    <col min="12301" max="12301" width="12.5546875" style="54" customWidth="1"/>
    <col min="12302" max="12302" width="12.44140625" style="54" customWidth="1"/>
    <col min="12303" max="12544" width="11.21875" style="54"/>
    <col min="12545" max="12545" width="5.44140625" style="54" customWidth="1"/>
    <col min="12546" max="12546" width="26" style="54" customWidth="1"/>
    <col min="12547" max="12547" width="13.77734375" style="54" customWidth="1"/>
    <col min="12548" max="12548" width="14.44140625" style="54" customWidth="1"/>
    <col min="12549" max="12549" width="11.21875" style="54"/>
    <col min="12550" max="12550" width="14.44140625" style="54" customWidth="1"/>
    <col min="12551" max="12551" width="11" style="54" customWidth="1"/>
    <col min="12552" max="12554" width="11.21875" style="54"/>
    <col min="12555" max="12555" width="10.5546875" style="54" customWidth="1"/>
    <col min="12556" max="12556" width="8.44140625" style="54" customWidth="1"/>
    <col min="12557" max="12557" width="12.5546875" style="54" customWidth="1"/>
    <col min="12558" max="12558" width="12.44140625" style="54" customWidth="1"/>
    <col min="12559" max="12800" width="11.21875" style="54"/>
    <col min="12801" max="12801" width="5.44140625" style="54" customWidth="1"/>
    <col min="12802" max="12802" width="26" style="54" customWidth="1"/>
    <col min="12803" max="12803" width="13.77734375" style="54" customWidth="1"/>
    <col min="12804" max="12804" width="14.44140625" style="54" customWidth="1"/>
    <col min="12805" max="12805" width="11.21875" style="54"/>
    <col min="12806" max="12806" width="14.44140625" style="54" customWidth="1"/>
    <col min="12807" max="12807" width="11" style="54" customWidth="1"/>
    <col min="12808" max="12810" width="11.21875" style="54"/>
    <col min="12811" max="12811" width="10.5546875" style="54" customWidth="1"/>
    <col min="12812" max="12812" width="8.44140625" style="54" customWidth="1"/>
    <col min="12813" max="12813" width="12.5546875" style="54" customWidth="1"/>
    <col min="12814" max="12814" width="12.44140625" style="54" customWidth="1"/>
    <col min="12815" max="13056" width="11.21875" style="54"/>
    <col min="13057" max="13057" width="5.44140625" style="54" customWidth="1"/>
    <col min="13058" max="13058" width="26" style="54" customWidth="1"/>
    <col min="13059" max="13059" width="13.77734375" style="54" customWidth="1"/>
    <col min="13060" max="13060" width="14.44140625" style="54" customWidth="1"/>
    <col min="13061" max="13061" width="11.21875" style="54"/>
    <col min="13062" max="13062" width="14.44140625" style="54" customWidth="1"/>
    <col min="13063" max="13063" width="11" style="54" customWidth="1"/>
    <col min="13064" max="13066" width="11.21875" style="54"/>
    <col min="13067" max="13067" width="10.5546875" style="54" customWidth="1"/>
    <col min="13068" max="13068" width="8.44140625" style="54" customWidth="1"/>
    <col min="13069" max="13069" width="12.5546875" style="54" customWidth="1"/>
    <col min="13070" max="13070" width="12.44140625" style="54" customWidth="1"/>
    <col min="13071" max="13312" width="11.21875" style="54"/>
    <col min="13313" max="13313" width="5.44140625" style="54" customWidth="1"/>
    <col min="13314" max="13314" width="26" style="54" customWidth="1"/>
    <col min="13315" max="13315" width="13.77734375" style="54" customWidth="1"/>
    <col min="13316" max="13316" width="14.44140625" style="54" customWidth="1"/>
    <col min="13317" max="13317" width="11.21875" style="54"/>
    <col min="13318" max="13318" width="14.44140625" style="54" customWidth="1"/>
    <col min="13319" max="13319" width="11" style="54" customWidth="1"/>
    <col min="13320" max="13322" width="11.21875" style="54"/>
    <col min="13323" max="13323" width="10.5546875" style="54" customWidth="1"/>
    <col min="13324" max="13324" width="8.44140625" style="54" customWidth="1"/>
    <col min="13325" max="13325" width="12.5546875" style="54" customWidth="1"/>
    <col min="13326" max="13326" width="12.44140625" style="54" customWidth="1"/>
    <col min="13327" max="13568" width="11.21875" style="54"/>
    <col min="13569" max="13569" width="5.44140625" style="54" customWidth="1"/>
    <col min="13570" max="13570" width="26" style="54" customWidth="1"/>
    <col min="13571" max="13571" width="13.77734375" style="54" customWidth="1"/>
    <col min="13572" max="13572" width="14.44140625" style="54" customWidth="1"/>
    <col min="13573" max="13573" width="11.21875" style="54"/>
    <col min="13574" max="13574" width="14.44140625" style="54" customWidth="1"/>
    <col min="13575" max="13575" width="11" style="54" customWidth="1"/>
    <col min="13576" max="13578" width="11.21875" style="54"/>
    <col min="13579" max="13579" width="10.5546875" style="54" customWidth="1"/>
    <col min="13580" max="13580" width="8.44140625" style="54" customWidth="1"/>
    <col min="13581" max="13581" width="12.5546875" style="54" customWidth="1"/>
    <col min="13582" max="13582" width="12.44140625" style="54" customWidth="1"/>
    <col min="13583" max="13824" width="11.21875" style="54"/>
    <col min="13825" max="13825" width="5.44140625" style="54" customWidth="1"/>
    <col min="13826" max="13826" width="26" style="54" customWidth="1"/>
    <col min="13827" max="13827" width="13.77734375" style="54" customWidth="1"/>
    <col min="13828" max="13828" width="14.44140625" style="54" customWidth="1"/>
    <col min="13829" max="13829" width="11.21875" style="54"/>
    <col min="13830" max="13830" width="14.44140625" style="54" customWidth="1"/>
    <col min="13831" max="13831" width="11" style="54" customWidth="1"/>
    <col min="13832" max="13834" width="11.21875" style="54"/>
    <col min="13835" max="13835" width="10.5546875" style="54" customWidth="1"/>
    <col min="13836" max="13836" width="8.44140625" style="54" customWidth="1"/>
    <col min="13837" max="13837" width="12.5546875" style="54" customWidth="1"/>
    <col min="13838" max="13838" width="12.44140625" style="54" customWidth="1"/>
    <col min="13839" max="14080" width="11.21875" style="54"/>
    <col min="14081" max="14081" width="5.44140625" style="54" customWidth="1"/>
    <col min="14082" max="14082" width="26" style="54" customWidth="1"/>
    <col min="14083" max="14083" width="13.77734375" style="54" customWidth="1"/>
    <col min="14084" max="14084" width="14.44140625" style="54" customWidth="1"/>
    <col min="14085" max="14085" width="11.21875" style="54"/>
    <col min="14086" max="14086" width="14.44140625" style="54" customWidth="1"/>
    <col min="14087" max="14087" width="11" style="54" customWidth="1"/>
    <col min="14088" max="14090" width="11.21875" style="54"/>
    <col min="14091" max="14091" width="10.5546875" style="54" customWidth="1"/>
    <col min="14092" max="14092" width="8.44140625" style="54" customWidth="1"/>
    <col min="14093" max="14093" width="12.5546875" style="54" customWidth="1"/>
    <col min="14094" max="14094" width="12.44140625" style="54" customWidth="1"/>
    <col min="14095" max="14336" width="11.21875" style="54"/>
    <col min="14337" max="14337" width="5.44140625" style="54" customWidth="1"/>
    <col min="14338" max="14338" width="26" style="54" customWidth="1"/>
    <col min="14339" max="14339" width="13.77734375" style="54" customWidth="1"/>
    <col min="14340" max="14340" width="14.44140625" style="54" customWidth="1"/>
    <col min="14341" max="14341" width="11.21875" style="54"/>
    <col min="14342" max="14342" width="14.44140625" style="54" customWidth="1"/>
    <col min="14343" max="14343" width="11" style="54" customWidth="1"/>
    <col min="14344" max="14346" width="11.21875" style="54"/>
    <col min="14347" max="14347" width="10.5546875" style="54" customWidth="1"/>
    <col min="14348" max="14348" width="8.44140625" style="54" customWidth="1"/>
    <col min="14349" max="14349" width="12.5546875" style="54" customWidth="1"/>
    <col min="14350" max="14350" width="12.44140625" style="54" customWidth="1"/>
    <col min="14351" max="14592" width="11.21875" style="54"/>
    <col min="14593" max="14593" width="5.44140625" style="54" customWidth="1"/>
    <col min="14594" max="14594" width="26" style="54" customWidth="1"/>
    <col min="14595" max="14595" width="13.77734375" style="54" customWidth="1"/>
    <col min="14596" max="14596" width="14.44140625" style="54" customWidth="1"/>
    <col min="14597" max="14597" width="11.21875" style="54"/>
    <col min="14598" max="14598" width="14.44140625" style="54" customWidth="1"/>
    <col min="14599" max="14599" width="11" style="54" customWidth="1"/>
    <col min="14600" max="14602" width="11.21875" style="54"/>
    <col min="14603" max="14603" width="10.5546875" style="54" customWidth="1"/>
    <col min="14604" max="14604" width="8.44140625" style="54" customWidth="1"/>
    <col min="14605" max="14605" width="12.5546875" style="54" customWidth="1"/>
    <col min="14606" max="14606" width="12.44140625" style="54" customWidth="1"/>
    <col min="14607" max="14848" width="11.21875" style="54"/>
    <col min="14849" max="14849" width="5.44140625" style="54" customWidth="1"/>
    <col min="14850" max="14850" width="26" style="54" customWidth="1"/>
    <col min="14851" max="14851" width="13.77734375" style="54" customWidth="1"/>
    <col min="14852" max="14852" width="14.44140625" style="54" customWidth="1"/>
    <col min="14853" max="14853" width="11.21875" style="54"/>
    <col min="14854" max="14854" width="14.44140625" style="54" customWidth="1"/>
    <col min="14855" max="14855" width="11" style="54" customWidth="1"/>
    <col min="14856" max="14858" width="11.21875" style="54"/>
    <col min="14859" max="14859" width="10.5546875" style="54" customWidth="1"/>
    <col min="14860" max="14860" width="8.44140625" style="54" customWidth="1"/>
    <col min="14861" max="14861" width="12.5546875" style="54" customWidth="1"/>
    <col min="14862" max="14862" width="12.44140625" style="54" customWidth="1"/>
    <col min="14863" max="15104" width="11.21875" style="54"/>
    <col min="15105" max="15105" width="5.44140625" style="54" customWidth="1"/>
    <col min="15106" max="15106" width="26" style="54" customWidth="1"/>
    <col min="15107" max="15107" width="13.77734375" style="54" customWidth="1"/>
    <col min="15108" max="15108" width="14.44140625" style="54" customWidth="1"/>
    <col min="15109" max="15109" width="11.21875" style="54"/>
    <col min="15110" max="15110" width="14.44140625" style="54" customWidth="1"/>
    <col min="15111" max="15111" width="11" style="54" customWidth="1"/>
    <col min="15112" max="15114" width="11.21875" style="54"/>
    <col min="15115" max="15115" width="10.5546875" style="54" customWidth="1"/>
    <col min="15116" max="15116" width="8.44140625" style="54" customWidth="1"/>
    <col min="15117" max="15117" width="12.5546875" style="54" customWidth="1"/>
    <col min="15118" max="15118" width="12.44140625" style="54" customWidth="1"/>
    <col min="15119" max="15360" width="11.21875" style="54"/>
    <col min="15361" max="15361" width="5.44140625" style="54" customWidth="1"/>
    <col min="15362" max="15362" width="26" style="54" customWidth="1"/>
    <col min="15363" max="15363" width="13.77734375" style="54" customWidth="1"/>
    <col min="15364" max="15364" width="14.44140625" style="54" customWidth="1"/>
    <col min="15365" max="15365" width="11.21875" style="54"/>
    <col min="15366" max="15366" width="14.44140625" style="54" customWidth="1"/>
    <col min="15367" max="15367" width="11" style="54" customWidth="1"/>
    <col min="15368" max="15370" width="11.21875" style="54"/>
    <col min="15371" max="15371" width="10.5546875" style="54" customWidth="1"/>
    <col min="15372" max="15372" width="8.44140625" style="54" customWidth="1"/>
    <col min="15373" max="15373" width="12.5546875" style="54" customWidth="1"/>
    <col min="15374" max="15374" width="12.44140625" style="54" customWidth="1"/>
    <col min="15375" max="15616" width="11.21875" style="54"/>
    <col min="15617" max="15617" width="5.44140625" style="54" customWidth="1"/>
    <col min="15618" max="15618" width="26" style="54" customWidth="1"/>
    <col min="15619" max="15619" width="13.77734375" style="54" customWidth="1"/>
    <col min="15620" max="15620" width="14.44140625" style="54" customWidth="1"/>
    <col min="15621" max="15621" width="11.21875" style="54"/>
    <col min="15622" max="15622" width="14.44140625" style="54" customWidth="1"/>
    <col min="15623" max="15623" width="11" style="54" customWidth="1"/>
    <col min="15624" max="15626" width="11.21875" style="54"/>
    <col min="15627" max="15627" width="10.5546875" style="54" customWidth="1"/>
    <col min="15628" max="15628" width="8.44140625" style="54" customWidth="1"/>
    <col min="15629" max="15629" width="12.5546875" style="54" customWidth="1"/>
    <col min="15630" max="15630" width="12.44140625" style="54" customWidth="1"/>
    <col min="15631" max="15872" width="11.21875" style="54"/>
    <col min="15873" max="15873" width="5.44140625" style="54" customWidth="1"/>
    <col min="15874" max="15874" width="26" style="54" customWidth="1"/>
    <col min="15875" max="15875" width="13.77734375" style="54" customWidth="1"/>
    <col min="15876" max="15876" width="14.44140625" style="54" customWidth="1"/>
    <col min="15877" max="15877" width="11.21875" style="54"/>
    <col min="15878" max="15878" width="14.44140625" style="54" customWidth="1"/>
    <col min="15879" max="15879" width="11" style="54" customWidth="1"/>
    <col min="15880" max="15882" width="11.21875" style="54"/>
    <col min="15883" max="15883" width="10.5546875" style="54" customWidth="1"/>
    <col min="15884" max="15884" width="8.44140625" style="54" customWidth="1"/>
    <col min="15885" max="15885" width="12.5546875" style="54" customWidth="1"/>
    <col min="15886" max="15886" width="12.44140625" style="54" customWidth="1"/>
    <col min="15887" max="16128" width="11.21875" style="54"/>
    <col min="16129" max="16129" width="5.44140625" style="54" customWidth="1"/>
    <col min="16130" max="16130" width="26" style="54" customWidth="1"/>
    <col min="16131" max="16131" width="13.77734375" style="54" customWidth="1"/>
    <col min="16132" max="16132" width="14.44140625" style="54" customWidth="1"/>
    <col min="16133" max="16133" width="11.21875" style="54"/>
    <col min="16134" max="16134" width="14.44140625" style="54" customWidth="1"/>
    <col min="16135" max="16135" width="11" style="54" customWidth="1"/>
    <col min="16136" max="16138" width="11.21875" style="54"/>
    <col min="16139" max="16139" width="10.5546875" style="54" customWidth="1"/>
    <col min="16140" max="16140" width="8.44140625" style="54" customWidth="1"/>
    <col min="16141" max="16141" width="12.5546875" style="54" customWidth="1"/>
    <col min="16142" max="16142" width="12.44140625" style="54" customWidth="1"/>
    <col min="16143" max="16384" width="11.21875" style="54"/>
  </cols>
  <sheetData>
    <row r="1" spans="1:18" s="50" customFormat="1" ht="10.199999999999999" x14ac:dyDescent="0.2">
      <c r="A1" s="52" t="s">
        <v>34</v>
      </c>
      <c r="B1" s="52"/>
      <c r="C1" s="52"/>
      <c r="D1" s="52"/>
      <c r="E1" s="52"/>
      <c r="F1" s="52"/>
      <c r="G1" s="52"/>
      <c r="H1" s="52"/>
      <c r="I1" s="52"/>
      <c r="J1" s="52"/>
      <c r="K1" s="52"/>
      <c r="L1" s="52"/>
      <c r="M1" s="52"/>
      <c r="N1" s="52"/>
      <c r="O1" s="52"/>
      <c r="P1" s="52"/>
      <c r="Q1" s="52"/>
      <c r="R1" s="52"/>
    </row>
    <row r="2" spans="1:18" ht="21" x14ac:dyDescent="0.4">
      <c r="A2" s="48" t="s">
        <v>41</v>
      </c>
      <c r="B2" s="48"/>
      <c r="C2" s="48"/>
      <c r="D2" s="48"/>
      <c r="E2" s="48"/>
      <c r="F2" s="48"/>
      <c r="G2" s="53"/>
      <c r="H2" s="53"/>
    </row>
    <row r="3" spans="1:18" x14ac:dyDescent="0.3">
      <c r="A3" s="47" t="s">
        <v>40</v>
      </c>
    </row>
    <row r="4" spans="1:18" s="56" customFormat="1" ht="7.2" thickBot="1" x14ac:dyDescent="0.2">
      <c r="A4" s="55"/>
    </row>
    <row r="5" spans="1:18" ht="15" thickTop="1" x14ac:dyDescent="0.3">
      <c r="B5" s="58" t="s">
        <v>42</v>
      </c>
      <c r="C5" s="59">
        <v>44773</v>
      </c>
      <c r="D5" s="60" t="s">
        <v>38</v>
      </c>
      <c r="E5" s="39" t="s">
        <v>37</v>
      </c>
    </row>
    <row r="6" spans="1:18" ht="15" thickBot="1" x14ac:dyDescent="0.35">
      <c r="B6" s="61" t="s">
        <v>36</v>
      </c>
      <c r="C6" s="62">
        <v>2</v>
      </c>
      <c r="D6" s="63" t="s">
        <v>35</v>
      </c>
      <c r="E6" s="64">
        <v>2021</v>
      </c>
    </row>
    <row r="7" spans="1:18" ht="15" thickTop="1" x14ac:dyDescent="0.3">
      <c r="B7" s="65"/>
      <c r="C7" s="65"/>
    </row>
    <row r="8" spans="1:18" ht="26.25" customHeight="1" x14ac:dyDescent="0.3">
      <c r="B8" s="66" t="s">
        <v>43</v>
      </c>
      <c r="C8" s="66"/>
      <c r="D8" s="66"/>
      <c r="E8" s="66"/>
      <c r="F8" s="66"/>
      <c r="G8" s="66"/>
      <c r="H8" s="66"/>
      <c r="I8" s="66"/>
      <c r="J8" s="66"/>
      <c r="K8" s="66"/>
      <c r="L8" s="66"/>
      <c r="M8" s="66"/>
    </row>
    <row r="9" spans="1:18" ht="36.6" customHeight="1" x14ac:dyDescent="0.3">
      <c r="B9" s="8" t="s">
        <v>44</v>
      </c>
      <c r="C9" s="8"/>
      <c r="D9" s="8"/>
      <c r="E9" s="8"/>
      <c r="F9" s="8"/>
      <c r="G9" s="8"/>
      <c r="H9" s="8"/>
      <c r="I9" s="8"/>
      <c r="J9" s="8"/>
      <c r="K9" s="8"/>
      <c r="L9" s="8"/>
      <c r="M9" s="8"/>
    </row>
    <row r="10" spans="1:18" x14ac:dyDescent="0.3">
      <c r="B10" s="8" t="s">
        <v>45</v>
      </c>
      <c r="C10" s="8"/>
      <c r="D10" s="8"/>
      <c r="E10" s="8"/>
      <c r="F10" s="8"/>
      <c r="G10" s="8"/>
      <c r="H10" s="8"/>
      <c r="I10" s="8"/>
      <c r="J10" s="8"/>
      <c r="K10" s="8"/>
      <c r="L10" s="8"/>
      <c r="M10" s="8"/>
    </row>
    <row r="11" spans="1:18" x14ac:dyDescent="0.3">
      <c r="B11" s="8"/>
      <c r="C11" s="8"/>
      <c r="D11" s="8"/>
      <c r="E11" s="8"/>
      <c r="F11" s="8"/>
      <c r="G11" s="8"/>
      <c r="H11" s="8"/>
      <c r="I11" s="8"/>
      <c r="J11" s="8"/>
      <c r="K11" s="8"/>
      <c r="L11" s="8"/>
      <c r="M11" s="8"/>
    </row>
    <row r="12" spans="1:18" x14ac:dyDescent="0.3">
      <c r="B12" s="8"/>
      <c r="C12" s="8"/>
      <c r="D12" s="8"/>
      <c r="E12" s="8"/>
      <c r="F12" s="8"/>
      <c r="G12" s="8"/>
      <c r="H12" s="8"/>
      <c r="I12" s="8"/>
      <c r="J12" s="8"/>
      <c r="K12" s="8"/>
      <c r="L12" s="8"/>
      <c r="M12" s="8"/>
    </row>
    <row r="13" spans="1:18" x14ac:dyDescent="0.3">
      <c r="B13" s="8"/>
      <c r="C13" s="8"/>
      <c r="D13" s="8"/>
      <c r="E13" s="8"/>
      <c r="F13" s="8"/>
      <c r="G13" s="8"/>
      <c r="H13" s="8"/>
      <c r="I13" s="8"/>
      <c r="J13" s="8"/>
      <c r="K13" s="8"/>
      <c r="L13" s="8"/>
      <c r="M13" s="8"/>
    </row>
    <row r="14" spans="1:18" x14ac:dyDescent="0.3">
      <c r="B14" s="8"/>
      <c r="C14" s="8"/>
      <c r="D14" s="8"/>
      <c r="E14" s="8"/>
      <c r="F14" s="8"/>
      <c r="G14" s="8"/>
      <c r="H14" s="8"/>
      <c r="I14" s="8"/>
      <c r="J14" s="8"/>
      <c r="K14" s="8"/>
      <c r="L14" s="8"/>
      <c r="M14" s="8"/>
    </row>
    <row r="15" spans="1:18" x14ac:dyDescent="0.3">
      <c r="B15" s="8"/>
      <c r="C15" s="8"/>
      <c r="D15" s="8"/>
      <c r="E15" s="8"/>
      <c r="F15" s="8"/>
      <c r="G15" s="8"/>
      <c r="H15" s="8"/>
      <c r="I15" s="8"/>
      <c r="J15" s="8"/>
      <c r="K15" s="8"/>
      <c r="L15" s="8"/>
      <c r="M15" s="8"/>
    </row>
    <row r="16" spans="1:18" ht="30" customHeight="1" x14ac:dyDescent="0.3">
      <c r="B16" s="8"/>
      <c r="C16" s="8"/>
      <c r="D16" s="8"/>
      <c r="E16" s="8"/>
      <c r="F16" s="8"/>
      <c r="G16" s="8"/>
      <c r="H16" s="8"/>
      <c r="I16" s="8"/>
      <c r="J16" s="8"/>
      <c r="K16" s="8"/>
      <c r="L16" s="8"/>
      <c r="M16" s="8"/>
    </row>
    <row r="17" spans="1:25" ht="30" customHeight="1" x14ac:dyDescent="0.3">
      <c r="B17" s="67" t="s">
        <v>46</v>
      </c>
      <c r="C17" s="10"/>
      <c r="D17" s="10"/>
      <c r="E17" s="10"/>
      <c r="F17" s="10"/>
      <c r="G17" s="10"/>
      <c r="H17" s="10"/>
      <c r="I17" s="10"/>
      <c r="J17" s="10"/>
      <c r="K17" s="10"/>
      <c r="L17" s="10"/>
      <c r="M17" s="10"/>
    </row>
    <row r="18" spans="1:25" ht="21.75" customHeight="1" x14ac:dyDescent="0.3">
      <c r="B18" s="66" t="s">
        <v>0</v>
      </c>
      <c r="C18" s="66"/>
      <c r="D18" s="66"/>
      <c r="E18" s="66"/>
      <c r="F18" s="66"/>
      <c r="G18" s="66"/>
      <c r="H18" s="66"/>
      <c r="I18" s="66"/>
      <c r="J18" s="66"/>
      <c r="K18" s="66"/>
      <c r="L18" s="66"/>
      <c r="M18" s="66"/>
      <c r="N18" s="68"/>
    </row>
    <row r="19" spans="1:25" ht="21.75" customHeight="1" x14ac:dyDescent="0.3">
      <c r="B19" s="12" t="s">
        <v>47</v>
      </c>
      <c r="C19" s="12"/>
      <c r="D19" s="12"/>
      <c r="E19" s="12"/>
      <c r="F19" s="12"/>
      <c r="G19" s="12"/>
      <c r="H19" s="12"/>
      <c r="I19" s="12"/>
      <c r="J19" s="12"/>
      <c r="K19" s="12"/>
      <c r="L19" s="12"/>
      <c r="M19" s="12"/>
      <c r="N19" s="69"/>
      <c r="O19" s="69"/>
      <c r="P19" s="69"/>
      <c r="Q19" s="69"/>
      <c r="R19" s="69"/>
      <c r="S19" s="69"/>
      <c r="T19" s="69"/>
      <c r="U19" s="69"/>
      <c r="V19" s="69"/>
      <c r="W19" s="69"/>
      <c r="X19" s="69"/>
      <c r="Y19" s="69"/>
    </row>
    <row r="20" spans="1:25" ht="27" customHeight="1" x14ac:dyDescent="0.3">
      <c r="B20" s="12"/>
      <c r="C20" s="12"/>
      <c r="D20" s="12"/>
      <c r="E20" s="12"/>
      <c r="F20" s="12"/>
      <c r="G20" s="12"/>
      <c r="H20" s="12"/>
      <c r="I20" s="12"/>
      <c r="J20" s="12"/>
      <c r="K20" s="12"/>
      <c r="L20" s="12"/>
      <c r="M20" s="12"/>
      <c r="N20" s="70"/>
      <c r="O20" s="70"/>
      <c r="P20" s="70"/>
      <c r="Q20" s="70"/>
      <c r="R20" s="70"/>
      <c r="S20" s="70"/>
      <c r="T20" s="70"/>
      <c r="U20" s="70"/>
      <c r="V20" s="70"/>
      <c r="W20" s="70"/>
      <c r="X20" s="70"/>
      <c r="Y20" s="70"/>
    </row>
    <row r="21" spans="1:25" x14ac:dyDescent="0.3">
      <c r="C21" s="10"/>
      <c r="D21" s="10"/>
      <c r="E21" s="10"/>
      <c r="F21" s="10"/>
      <c r="G21" s="10"/>
      <c r="H21" s="10"/>
      <c r="I21" s="10"/>
      <c r="J21" s="10"/>
      <c r="K21" s="10"/>
      <c r="L21" s="10"/>
      <c r="M21" s="10"/>
      <c r="N21" s="68"/>
    </row>
    <row r="22" spans="1:25" ht="17.25" customHeight="1" x14ac:dyDescent="0.3">
      <c r="A22" s="71">
        <v>1</v>
      </c>
      <c r="B22" s="72" t="s">
        <v>48</v>
      </c>
      <c r="C22" s="72"/>
      <c r="D22" s="72"/>
      <c r="E22" s="72"/>
      <c r="F22" s="72"/>
      <c r="G22" s="72"/>
      <c r="H22" s="72"/>
      <c r="I22" s="72"/>
      <c r="J22" s="72"/>
      <c r="K22" s="72"/>
      <c r="L22" s="72"/>
      <c r="M22" s="72"/>
      <c r="N22" s="73"/>
    </row>
    <row r="23" spans="1:25" ht="15" customHeight="1" x14ac:dyDescent="0.3">
      <c r="A23" s="71"/>
      <c r="B23" s="74" t="s">
        <v>49</v>
      </c>
      <c r="C23" s="75"/>
      <c r="D23" s="75"/>
      <c r="E23" s="75"/>
      <c r="F23" s="75"/>
      <c r="G23" s="75"/>
      <c r="H23" s="75"/>
      <c r="I23" s="75"/>
      <c r="J23" s="75"/>
      <c r="K23" s="75"/>
      <c r="L23" s="75"/>
      <c r="M23" s="75"/>
      <c r="N23" s="73"/>
    </row>
    <row r="24" spans="1:25" ht="15" customHeight="1" x14ac:dyDescent="0.3">
      <c r="A24" s="71"/>
      <c r="B24" s="8" t="s">
        <v>50</v>
      </c>
      <c r="C24" s="8"/>
      <c r="D24" s="8"/>
      <c r="E24" s="8"/>
      <c r="F24" s="8"/>
      <c r="G24" s="8"/>
      <c r="H24" s="8"/>
      <c r="I24" s="8"/>
      <c r="J24" s="8"/>
      <c r="K24" s="8"/>
      <c r="L24" s="8"/>
      <c r="M24" s="8"/>
      <c r="N24" s="73"/>
    </row>
    <row r="25" spans="1:25" ht="15" customHeight="1" x14ac:dyDescent="0.3">
      <c r="A25" s="71"/>
      <c r="B25" s="8"/>
      <c r="C25" s="8"/>
      <c r="D25" s="8"/>
      <c r="E25" s="8"/>
      <c r="F25" s="8"/>
      <c r="G25" s="8"/>
      <c r="H25" s="8"/>
      <c r="I25" s="8"/>
      <c r="J25" s="8"/>
      <c r="K25" s="8"/>
      <c r="L25" s="8"/>
      <c r="M25" s="8"/>
      <c r="N25" s="73"/>
    </row>
    <row r="26" spans="1:25" ht="15" customHeight="1" x14ac:dyDescent="0.3">
      <c r="A26" s="71"/>
      <c r="B26" s="8"/>
      <c r="C26" s="8"/>
      <c r="D26" s="8"/>
      <c r="E26" s="8"/>
      <c r="F26" s="8"/>
      <c r="G26" s="8"/>
      <c r="H26" s="8"/>
      <c r="I26" s="8"/>
      <c r="J26" s="8"/>
      <c r="K26" s="8"/>
      <c r="L26" s="8"/>
      <c r="M26" s="8"/>
      <c r="N26" s="73"/>
    </row>
    <row r="27" spans="1:25" ht="30.75" customHeight="1" x14ac:dyDescent="0.3">
      <c r="A27" s="71"/>
      <c r="B27" s="8"/>
      <c r="C27" s="8"/>
      <c r="D27" s="8"/>
      <c r="E27" s="8"/>
      <c r="F27" s="8"/>
      <c r="G27" s="8"/>
      <c r="H27" s="8"/>
      <c r="I27" s="8"/>
      <c r="J27" s="8"/>
      <c r="K27" s="8"/>
      <c r="L27" s="8"/>
      <c r="M27" s="8"/>
      <c r="N27" s="73"/>
    </row>
    <row r="28" spans="1:25" ht="23.25" customHeight="1" x14ac:dyDescent="0.3">
      <c r="A28" s="71"/>
      <c r="B28" s="8"/>
      <c r="C28" s="8"/>
      <c r="D28" s="8"/>
      <c r="E28" s="8"/>
      <c r="F28" s="8"/>
      <c r="G28" s="8"/>
      <c r="H28" s="8"/>
      <c r="I28" s="8"/>
      <c r="J28" s="8"/>
      <c r="K28" s="8"/>
      <c r="L28" s="8"/>
      <c r="M28" s="8"/>
      <c r="N28" s="73"/>
    </row>
    <row r="29" spans="1:25" ht="33" customHeight="1" x14ac:dyDescent="0.3">
      <c r="A29" s="71"/>
      <c r="B29" s="8" t="s">
        <v>51</v>
      </c>
      <c r="C29" s="8"/>
      <c r="D29" s="8"/>
      <c r="E29" s="8"/>
      <c r="F29" s="8"/>
      <c r="G29" s="8"/>
      <c r="H29" s="8"/>
      <c r="I29" s="8"/>
      <c r="J29" s="8"/>
      <c r="K29" s="8"/>
      <c r="L29" s="8"/>
      <c r="M29" s="8"/>
      <c r="N29" s="73"/>
    </row>
    <row r="30" spans="1:25" ht="33" customHeight="1" x14ac:dyDescent="0.3">
      <c r="A30" s="71"/>
      <c r="B30" s="8"/>
      <c r="C30" s="8"/>
      <c r="D30" s="8"/>
      <c r="E30" s="8"/>
      <c r="F30" s="8"/>
      <c r="G30" s="8"/>
      <c r="H30" s="8"/>
      <c r="I30" s="8"/>
      <c r="J30" s="8"/>
      <c r="K30" s="8"/>
      <c r="L30" s="8"/>
      <c r="M30" s="8"/>
      <c r="N30" s="73"/>
    </row>
    <row r="31" spans="1:25" ht="33" customHeight="1" x14ac:dyDescent="0.3">
      <c r="A31" s="71"/>
      <c r="B31" s="8"/>
      <c r="C31" s="8"/>
      <c r="D31" s="8"/>
      <c r="E31" s="8"/>
      <c r="F31" s="8"/>
      <c r="G31" s="8"/>
      <c r="H31" s="8"/>
      <c r="I31" s="8"/>
      <c r="J31" s="8"/>
      <c r="K31" s="8"/>
      <c r="L31" s="8"/>
      <c r="M31" s="8"/>
      <c r="N31" s="73"/>
    </row>
    <row r="32" spans="1:25" ht="15" customHeight="1" x14ac:dyDescent="0.3">
      <c r="A32" s="71"/>
      <c r="B32" s="8"/>
      <c r="C32" s="8"/>
      <c r="D32" s="8"/>
      <c r="E32" s="8"/>
      <c r="F32" s="8"/>
      <c r="G32" s="8"/>
      <c r="H32" s="8"/>
      <c r="I32" s="8"/>
      <c r="J32" s="8"/>
      <c r="K32" s="8"/>
      <c r="L32" s="8"/>
      <c r="M32" s="8"/>
      <c r="N32" s="73"/>
    </row>
    <row r="33" spans="1:14" s="56" customFormat="1" ht="15.75" customHeight="1" x14ac:dyDescent="0.15">
      <c r="A33" s="76"/>
      <c r="B33" s="74" t="s">
        <v>52</v>
      </c>
      <c r="C33" s="8"/>
      <c r="D33" s="8"/>
      <c r="E33" s="8"/>
      <c r="F33" s="8"/>
      <c r="G33" s="8"/>
      <c r="H33" s="8"/>
      <c r="I33" s="8"/>
      <c r="J33" s="8"/>
      <c r="K33" s="8"/>
      <c r="L33" s="8"/>
      <c r="M33" s="8"/>
      <c r="N33" s="77"/>
    </row>
    <row r="34" spans="1:14" ht="15" customHeight="1" x14ac:dyDescent="0.3">
      <c r="A34" s="71"/>
      <c r="B34" s="8" t="s">
        <v>53</v>
      </c>
      <c r="C34" s="8"/>
      <c r="D34" s="8"/>
      <c r="E34" s="8"/>
      <c r="F34" s="8"/>
      <c r="G34" s="8"/>
      <c r="H34" s="8"/>
      <c r="I34" s="8"/>
      <c r="J34" s="8"/>
      <c r="K34" s="8"/>
      <c r="L34" s="8"/>
      <c r="M34" s="8"/>
    </row>
    <row r="35" spans="1:14" x14ac:dyDescent="0.3">
      <c r="A35" s="71"/>
      <c r="B35" s="8"/>
      <c r="C35" s="8"/>
      <c r="D35" s="8"/>
      <c r="E35" s="8"/>
      <c r="F35" s="8"/>
      <c r="G35" s="8"/>
      <c r="H35" s="8"/>
      <c r="I35" s="8"/>
      <c r="J35" s="8"/>
      <c r="K35" s="8"/>
      <c r="L35" s="8"/>
      <c r="M35" s="8"/>
    </row>
    <row r="36" spans="1:14" ht="18.75" customHeight="1" x14ac:dyDescent="0.3">
      <c r="A36" s="71"/>
      <c r="B36" s="8"/>
      <c r="C36" s="8"/>
      <c r="D36" s="8"/>
      <c r="E36" s="8"/>
      <c r="F36" s="8"/>
      <c r="G36" s="8"/>
      <c r="H36" s="8"/>
      <c r="I36" s="8"/>
      <c r="J36" s="8"/>
      <c r="K36" s="8"/>
      <c r="L36" s="8"/>
      <c r="M36" s="8"/>
    </row>
    <row r="37" spans="1:14" ht="13.2" customHeight="1" x14ac:dyDescent="0.3">
      <c r="A37" s="71"/>
      <c r="B37" s="8" t="s">
        <v>54</v>
      </c>
      <c r="C37" s="8"/>
      <c r="D37" s="8"/>
      <c r="E37" s="8"/>
      <c r="F37" s="8"/>
      <c r="G37" s="8"/>
      <c r="H37" s="8"/>
      <c r="I37" s="8"/>
      <c r="J37" s="8"/>
      <c r="K37" s="8"/>
      <c r="L37" s="8"/>
      <c r="M37" s="8"/>
    </row>
    <row r="38" spans="1:14" ht="13.2" customHeight="1" x14ac:dyDescent="0.3">
      <c r="A38" s="71"/>
      <c r="B38" s="8"/>
      <c r="C38" s="8"/>
      <c r="D38" s="8"/>
      <c r="E38" s="8"/>
      <c r="F38" s="8"/>
      <c r="G38" s="8"/>
      <c r="H38" s="8"/>
      <c r="I38" s="8"/>
      <c r="J38" s="8"/>
      <c r="K38" s="8"/>
      <c r="L38" s="8"/>
      <c r="M38" s="8"/>
    </row>
    <row r="39" spans="1:14" ht="13.2" customHeight="1" x14ac:dyDescent="0.3">
      <c r="A39" s="71"/>
      <c r="B39" s="8"/>
      <c r="C39" s="8"/>
      <c r="D39" s="8"/>
      <c r="E39" s="8"/>
      <c r="F39" s="8"/>
      <c r="G39" s="8"/>
      <c r="H39" s="8"/>
      <c r="I39" s="8"/>
      <c r="J39" s="8"/>
      <c r="K39" s="8"/>
      <c r="L39" s="8"/>
      <c r="M39" s="8"/>
    </row>
    <row r="40" spans="1:14" ht="13.2" customHeight="1" x14ac:dyDescent="0.3">
      <c r="A40" s="71"/>
      <c r="B40" s="10"/>
      <c r="C40" s="10"/>
      <c r="D40" s="10"/>
      <c r="E40" s="10"/>
      <c r="F40" s="10"/>
      <c r="G40" s="10"/>
      <c r="H40" s="10"/>
      <c r="I40" s="10"/>
      <c r="J40" s="10"/>
      <c r="K40" s="10"/>
      <c r="L40" s="10"/>
      <c r="M40" s="10"/>
    </row>
    <row r="41" spans="1:14" ht="17.25" customHeight="1" x14ac:dyDescent="0.3">
      <c r="A41" s="71">
        <v>2</v>
      </c>
      <c r="B41" s="78" t="s">
        <v>55</v>
      </c>
      <c r="C41" s="78"/>
      <c r="D41" s="78"/>
      <c r="E41" s="78"/>
      <c r="F41" s="78"/>
      <c r="G41" s="78"/>
      <c r="H41" s="78"/>
      <c r="I41" s="78"/>
      <c r="J41" s="78"/>
      <c r="K41" s="78"/>
      <c r="L41" s="78"/>
      <c r="M41" s="78"/>
      <c r="N41" s="73"/>
    </row>
    <row r="42" spans="1:14" ht="15" customHeight="1" x14ac:dyDescent="0.3">
      <c r="A42" s="71"/>
      <c r="B42" s="74" t="s">
        <v>49</v>
      </c>
      <c r="C42" s="75"/>
      <c r="D42" s="75"/>
      <c r="E42" s="75"/>
      <c r="F42" s="75"/>
      <c r="G42" s="75"/>
      <c r="H42" s="75"/>
      <c r="I42" s="75"/>
      <c r="J42" s="75"/>
      <c r="K42" s="75"/>
      <c r="L42" s="75"/>
      <c r="M42" s="75"/>
      <c r="N42" s="73"/>
    </row>
    <row r="43" spans="1:14" ht="18" customHeight="1" x14ac:dyDescent="0.3">
      <c r="A43" s="71"/>
      <c r="B43" s="8" t="s">
        <v>56</v>
      </c>
      <c r="C43" s="8"/>
      <c r="D43" s="8"/>
      <c r="E43" s="8"/>
      <c r="F43" s="8"/>
      <c r="G43" s="8"/>
      <c r="H43" s="8"/>
      <c r="I43" s="8"/>
      <c r="J43" s="8"/>
      <c r="K43" s="8"/>
      <c r="L43" s="8"/>
      <c r="M43" s="8"/>
      <c r="N43" s="73"/>
    </row>
    <row r="44" spans="1:14" x14ac:dyDescent="0.3">
      <c r="A44" s="76"/>
      <c r="B44" s="74" t="s">
        <v>52</v>
      </c>
      <c r="C44" s="8"/>
      <c r="D44" s="8"/>
      <c r="E44" s="8"/>
      <c r="F44" s="8"/>
      <c r="G44" s="8"/>
      <c r="H44" s="8"/>
      <c r="I44" s="8"/>
      <c r="J44" s="8"/>
      <c r="K44" s="8"/>
      <c r="L44" s="8"/>
      <c r="M44" s="8"/>
    </row>
    <row r="45" spans="1:14" ht="15" customHeight="1" x14ac:dyDescent="0.3">
      <c r="A45" s="71"/>
      <c r="B45" s="79" t="s">
        <v>57</v>
      </c>
      <c r="C45" s="79"/>
      <c r="D45" s="79"/>
      <c r="E45" s="79"/>
      <c r="F45" s="79"/>
      <c r="G45" s="79"/>
      <c r="H45" s="79"/>
      <c r="I45" s="79"/>
      <c r="J45" s="79"/>
      <c r="K45" s="79"/>
      <c r="L45" s="79"/>
      <c r="M45" s="79"/>
    </row>
    <row r="46" spans="1:14" ht="15.75" customHeight="1" x14ac:dyDescent="0.3">
      <c r="A46" s="71"/>
      <c r="B46" s="80"/>
      <c r="C46" s="80"/>
      <c r="D46" s="80"/>
      <c r="E46" s="80"/>
      <c r="F46" s="80"/>
      <c r="G46" s="80"/>
      <c r="H46" s="80"/>
      <c r="I46" s="80"/>
      <c r="J46" s="80"/>
      <c r="K46" s="80"/>
      <c r="L46" s="80"/>
      <c r="M46" s="80"/>
    </row>
    <row r="47" spans="1:14" ht="18" customHeight="1" x14ac:dyDescent="0.3">
      <c r="A47" s="71">
        <v>3</v>
      </c>
      <c r="B47" s="78" t="s">
        <v>58</v>
      </c>
      <c r="C47" s="78"/>
      <c r="D47" s="78"/>
      <c r="E47" s="78"/>
      <c r="F47" s="78"/>
      <c r="G47" s="78"/>
      <c r="H47" s="78"/>
      <c r="I47" s="78"/>
      <c r="J47" s="78"/>
      <c r="K47" s="78"/>
      <c r="L47" s="78"/>
      <c r="M47" s="78"/>
    </row>
    <row r="48" spans="1:14" ht="17.25" customHeight="1" x14ac:dyDescent="0.3">
      <c r="A48" s="71"/>
      <c r="B48" s="74" t="s">
        <v>49</v>
      </c>
      <c r="C48" s="75"/>
      <c r="D48" s="75"/>
      <c r="E48" s="75"/>
      <c r="F48" s="75"/>
      <c r="G48" s="75"/>
      <c r="H48" s="75"/>
      <c r="I48" s="75"/>
      <c r="J48" s="75"/>
      <c r="K48" s="75"/>
      <c r="L48" s="75"/>
      <c r="M48" s="75"/>
    </row>
    <row r="49" spans="1:14" ht="33" customHeight="1" x14ac:dyDescent="0.3">
      <c r="A49" s="71"/>
      <c r="B49" s="31" t="s">
        <v>59</v>
      </c>
      <c r="C49" s="31"/>
      <c r="D49" s="31"/>
      <c r="E49" s="31"/>
      <c r="F49" s="31"/>
      <c r="G49" s="31"/>
      <c r="H49" s="31"/>
      <c r="I49" s="31"/>
      <c r="J49" s="31"/>
      <c r="K49" s="31"/>
      <c r="L49" s="31"/>
      <c r="M49" s="31"/>
    </row>
    <row r="50" spans="1:14" ht="7.2" customHeight="1" x14ac:dyDescent="0.3">
      <c r="A50" s="71"/>
    </row>
    <row r="51" spans="1:14" ht="15.75" customHeight="1" x14ac:dyDescent="0.3">
      <c r="A51" s="71"/>
      <c r="B51" s="74" t="s">
        <v>52</v>
      </c>
      <c r="C51" s="8"/>
      <c r="D51" s="8"/>
      <c r="E51" s="8"/>
      <c r="F51" s="8"/>
      <c r="G51" s="8"/>
      <c r="H51" s="8"/>
      <c r="I51" s="8"/>
      <c r="J51" s="8"/>
      <c r="K51" s="8"/>
      <c r="L51" s="8"/>
      <c r="M51" s="8"/>
    </row>
    <row r="52" spans="1:14" ht="30" customHeight="1" x14ac:dyDescent="0.3">
      <c r="A52" s="71"/>
      <c r="B52" s="31" t="s">
        <v>60</v>
      </c>
      <c r="C52" s="31"/>
      <c r="D52" s="31"/>
      <c r="E52" s="31"/>
      <c r="F52" s="31"/>
      <c r="G52" s="31"/>
      <c r="H52" s="31"/>
      <c r="I52" s="31"/>
      <c r="J52" s="31"/>
      <c r="K52" s="31"/>
      <c r="L52" s="31"/>
      <c r="M52" s="31"/>
    </row>
    <row r="53" spans="1:14" ht="18.75" customHeight="1" x14ac:dyDescent="0.3">
      <c r="A53" s="71"/>
      <c r="B53" s="81"/>
      <c r="C53" s="81"/>
      <c r="D53" s="81"/>
      <c r="E53" s="81"/>
      <c r="F53" s="81"/>
      <c r="G53" s="81"/>
      <c r="H53" s="81"/>
      <c r="I53" s="81"/>
      <c r="J53" s="81"/>
      <c r="K53" s="81"/>
      <c r="L53" s="81"/>
      <c r="M53" s="81"/>
    </row>
    <row r="54" spans="1:14" ht="18" customHeight="1" x14ac:dyDescent="0.3">
      <c r="A54" s="71">
        <v>4</v>
      </c>
      <c r="B54" s="78" t="s">
        <v>61</v>
      </c>
      <c r="C54" s="78"/>
      <c r="D54" s="78"/>
      <c r="E54" s="78"/>
      <c r="F54" s="78"/>
      <c r="G54" s="78"/>
      <c r="H54" s="78"/>
      <c r="I54" s="78"/>
      <c r="J54" s="78"/>
      <c r="K54" s="78"/>
      <c r="L54" s="78"/>
      <c r="M54" s="78"/>
    </row>
    <row r="55" spans="1:14" ht="17.25" customHeight="1" x14ac:dyDescent="0.3">
      <c r="A55" s="71"/>
      <c r="B55" s="74" t="s">
        <v>49</v>
      </c>
      <c r="C55" s="75"/>
      <c r="D55" s="75"/>
      <c r="E55" s="75"/>
      <c r="F55" s="75"/>
      <c r="G55" s="75"/>
      <c r="H55" s="75"/>
      <c r="I55" s="75"/>
      <c r="J55" s="75"/>
      <c r="K55" s="75"/>
      <c r="L55" s="75"/>
      <c r="M55" s="75"/>
    </row>
    <row r="56" spans="1:14" ht="45.75" customHeight="1" x14ac:dyDescent="0.3">
      <c r="A56" s="71"/>
      <c r="B56" s="31" t="s">
        <v>62</v>
      </c>
      <c r="C56" s="31"/>
      <c r="D56" s="31"/>
      <c r="E56" s="31"/>
      <c r="F56" s="31"/>
      <c r="G56" s="31"/>
      <c r="H56" s="31"/>
      <c r="I56" s="31"/>
      <c r="J56" s="31"/>
      <c r="K56" s="31"/>
      <c r="L56" s="31"/>
      <c r="M56" s="31"/>
    </row>
    <row r="57" spans="1:14" ht="9.75" customHeight="1" x14ac:dyDescent="0.3">
      <c r="A57" s="71"/>
      <c r="B57" s="74" t="s">
        <v>52</v>
      </c>
      <c r="C57" s="8"/>
      <c r="D57" s="8"/>
      <c r="E57" s="8"/>
      <c r="F57" s="8"/>
      <c r="G57" s="8"/>
      <c r="H57" s="8"/>
      <c r="I57" s="8"/>
      <c r="J57" s="8"/>
      <c r="K57" s="8"/>
      <c r="L57" s="8"/>
      <c r="M57" s="8"/>
    </row>
    <row r="58" spans="1:14" ht="14.25" customHeight="1" x14ac:dyDescent="0.3">
      <c r="A58" s="71"/>
      <c r="B58" s="31" t="s">
        <v>63</v>
      </c>
      <c r="C58" s="31"/>
      <c r="D58" s="31"/>
      <c r="E58" s="31"/>
      <c r="F58" s="31"/>
      <c r="G58" s="31"/>
      <c r="H58" s="31"/>
      <c r="I58" s="31"/>
      <c r="J58" s="31"/>
      <c r="K58" s="31"/>
      <c r="L58" s="31"/>
      <c r="M58" s="31"/>
    </row>
    <row r="59" spans="1:14" ht="33.75" customHeight="1" x14ac:dyDescent="0.3">
      <c r="B59" s="82" t="s">
        <v>64</v>
      </c>
    </row>
    <row r="60" spans="1:14" ht="15" customHeight="1" x14ac:dyDescent="0.3">
      <c r="A60" s="71"/>
      <c r="B60" s="80"/>
      <c r="C60" s="80"/>
      <c r="D60" s="80"/>
      <c r="E60" s="80"/>
      <c r="F60" s="80"/>
      <c r="G60" s="80"/>
      <c r="H60" s="80"/>
      <c r="I60" s="80"/>
      <c r="J60" s="80"/>
      <c r="K60" s="80"/>
      <c r="L60" s="80"/>
      <c r="M60" s="80"/>
      <c r="N60" s="73"/>
    </row>
    <row r="61" spans="1:14" ht="15" customHeight="1" x14ac:dyDescent="0.3">
      <c r="A61" s="71"/>
      <c r="B61" s="78"/>
      <c r="C61" s="78"/>
      <c r="D61" s="78"/>
      <c r="E61" s="78"/>
      <c r="F61" s="78"/>
      <c r="G61" s="78"/>
      <c r="H61" s="78"/>
      <c r="I61" s="78"/>
      <c r="J61" s="78"/>
      <c r="K61" s="78"/>
      <c r="L61" s="78"/>
      <c r="M61" s="78"/>
      <c r="N61" s="73"/>
    </row>
    <row r="62" spans="1:14" ht="18.75" customHeight="1" x14ac:dyDescent="0.3">
      <c r="A62" s="71"/>
      <c r="B62" s="74"/>
      <c r="C62" s="75"/>
      <c r="D62" s="75"/>
      <c r="E62" s="75"/>
      <c r="F62" s="75"/>
      <c r="G62" s="75"/>
      <c r="H62" s="75"/>
      <c r="I62" s="75"/>
      <c r="J62" s="75"/>
      <c r="K62" s="75"/>
      <c r="L62" s="75"/>
      <c r="M62" s="75"/>
      <c r="N62" s="83"/>
    </row>
    <row r="63" spans="1:14" ht="19.5" customHeight="1" x14ac:dyDescent="0.3">
      <c r="A63" s="71"/>
      <c r="B63" s="31"/>
      <c r="C63" s="31"/>
      <c r="D63" s="31"/>
      <c r="E63" s="31"/>
      <c r="F63" s="31"/>
      <c r="G63" s="31"/>
      <c r="H63" s="31"/>
      <c r="I63" s="31"/>
      <c r="J63" s="31"/>
      <c r="K63" s="31"/>
      <c r="L63" s="31"/>
      <c r="M63" s="31"/>
    </row>
    <row r="64" spans="1:14" ht="21" customHeight="1" x14ac:dyDescent="0.3">
      <c r="A64" s="71"/>
      <c r="B64" s="74"/>
      <c r="C64" s="8"/>
      <c r="D64" s="8"/>
      <c r="E64" s="8"/>
      <c r="F64" s="8"/>
      <c r="G64" s="8"/>
      <c r="H64" s="8"/>
      <c r="I64" s="8"/>
      <c r="J64" s="8"/>
      <c r="K64" s="8"/>
      <c r="L64" s="8"/>
      <c r="M64" s="8"/>
    </row>
    <row r="65" spans="1:256" ht="22.95" customHeight="1" x14ac:dyDescent="0.3">
      <c r="A65" s="71"/>
      <c r="B65" s="31"/>
      <c r="C65" s="31"/>
      <c r="D65" s="31"/>
      <c r="E65" s="31"/>
      <c r="F65" s="31"/>
      <c r="G65" s="31"/>
      <c r="H65" s="31"/>
      <c r="I65" s="31"/>
      <c r="J65" s="31"/>
      <c r="K65" s="31"/>
      <c r="L65" s="31"/>
      <c r="M65" s="31"/>
      <c r="N65" s="73"/>
    </row>
    <row r="66" spans="1:256" ht="14.55" customHeight="1" x14ac:dyDescent="0.3">
      <c r="A66" s="71"/>
      <c r="B66" s="84"/>
      <c r="C66" s="81"/>
      <c r="D66" s="81"/>
      <c r="E66" s="81"/>
      <c r="F66" s="81"/>
      <c r="G66" s="81"/>
      <c r="H66" s="81"/>
      <c r="I66" s="81"/>
      <c r="J66" s="81"/>
      <c r="K66" s="81"/>
      <c r="L66" s="81"/>
      <c r="M66" s="81"/>
      <c r="N66" s="73"/>
    </row>
    <row r="67" spans="1:256" ht="63" customHeight="1" x14ac:dyDescent="0.3">
      <c r="A67" s="71"/>
      <c r="B67" s="9"/>
      <c r="C67" s="31"/>
      <c r="D67" s="31"/>
      <c r="E67" s="31"/>
      <c r="F67" s="31"/>
      <c r="G67" s="31"/>
      <c r="H67" s="31"/>
      <c r="I67" s="31"/>
      <c r="J67" s="31"/>
      <c r="K67" s="80"/>
      <c r="L67" s="80"/>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c r="FJ67" s="31"/>
      <c r="FK67" s="31"/>
      <c r="FL67" s="31"/>
      <c r="FM67" s="31"/>
      <c r="FN67" s="31"/>
      <c r="FO67" s="31"/>
      <c r="FP67" s="31"/>
      <c r="FQ67" s="31"/>
      <c r="FR67" s="31"/>
      <c r="FS67" s="31"/>
      <c r="FT67" s="31"/>
      <c r="FU67" s="31"/>
      <c r="FV67" s="31"/>
      <c r="FW67" s="31"/>
      <c r="FX67" s="31"/>
      <c r="FY67" s="31"/>
      <c r="FZ67" s="31"/>
      <c r="GA67" s="31"/>
      <c r="GB67" s="31"/>
      <c r="GC67" s="31"/>
      <c r="GD67" s="31"/>
      <c r="GE67" s="31"/>
      <c r="GF67" s="31"/>
      <c r="GG67" s="31"/>
      <c r="GH67" s="31"/>
      <c r="GI67" s="31"/>
      <c r="GJ67" s="31"/>
      <c r="GK67" s="31"/>
      <c r="GL67" s="31"/>
      <c r="GM67" s="31"/>
      <c r="GN67" s="31"/>
      <c r="GO67" s="31"/>
      <c r="GP67" s="31"/>
      <c r="GQ67" s="31"/>
      <c r="GR67" s="31"/>
      <c r="GS67" s="31"/>
      <c r="GT67" s="31"/>
      <c r="GU67" s="31"/>
      <c r="GV67" s="31"/>
      <c r="GW67" s="31"/>
      <c r="GX67" s="31"/>
      <c r="GY67" s="31"/>
      <c r="GZ67" s="31"/>
      <c r="HA67" s="31"/>
      <c r="HB67" s="31"/>
      <c r="HC67" s="31"/>
      <c r="HD67" s="31"/>
      <c r="HE67" s="31"/>
      <c r="HF67" s="31"/>
      <c r="HG67" s="31"/>
      <c r="HH67" s="31"/>
      <c r="HI67" s="31"/>
      <c r="HJ67" s="31"/>
      <c r="HK67" s="31"/>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c r="IS67" s="31"/>
      <c r="IT67" s="31"/>
      <c r="IU67" s="31"/>
      <c r="IV67" s="31"/>
    </row>
    <row r="68" spans="1:256" ht="21.75" customHeight="1" x14ac:dyDescent="0.3">
      <c r="A68" s="71"/>
      <c r="B68" s="74"/>
      <c r="C68" s="75"/>
      <c r="D68" s="75"/>
      <c r="E68" s="75"/>
      <c r="F68" s="75"/>
      <c r="G68" s="75"/>
      <c r="H68" s="75"/>
      <c r="I68" s="75"/>
      <c r="J68" s="75"/>
      <c r="K68" s="75"/>
      <c r="L68" s="75"/>
      <c r="M68" s="75"/>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c r="EN68" s="81"/>
      <c r="EO68" s="81"/>
      <c r="EP68" s="81"/>
      <c r="EQ68" s="81"/>
      <c r="ER68" s="81"/>
      <c r="ES68" s="81"/>
      <c r="ET68" s="81"/>
      <c r="EU68" s="81"/>
      <c r="EV68" s="81"/>
      <c r="EW68" s="81"/>
      <c r="EX68" s="81"/>
      <c r="EY68" s="81"/>
      <c r="EZ68" s="81"/>
      <c r="FA68" s="81"/>
      <c r="FB68" s="81"/>
      <c r="FC68" s="81"/>
      <c r="FD68" s="81"/>
      <c r="FE68" s="81"/>
      <c r="FF68" s="81"/>
      <c r="FG68" s="81"/>
      <c r="FH68" s="81"/>
      <c r="FI68" s="81"/>
      <c r="FJ68" s="81"/>
      <c r="FK68" s="81"/>
      <c r="FL68" s="81"/>
      <c r="FM68" s="81"/>
      <c r="FN68" s="81"/>
      <c r="FO68" s="81"/>
      <c r="FP68" s="81"/>
      <c r="FQ68" s="81"/>
      <c r="FR68" s="81"/>
      <c r="FS68" s="81"/>
      <c r="FT68" s="81"/>
      <c r="FU68" s="81"/>
      <c r="FV68" s="81"/>
      <c r="FW68" s="81"/>
      <c r="FX68" s="81"/>
      <c r="FY68" s="81"/>
      <c r="FZ68" s="81"/>
      <c r="GA68" s="81"/>
      <c r="GB68" s="81"/>
      <c r="GC68" s="81"/>
      <c r="GD68" s="81"/>
      <c r="GE68" s="81"/>
      <c r="GF68" s="81"/>
      <c r="GG68" s="81"/>
      <c r="GH68" s="81"/>
      <c r="GI68" s="81"/>
      <c r="GJ68" s="81"/>
      <c r="GK68" s="81"/>
      <c r="GL68" s="81"/>
      <c r="GM68" s="81"/>
      <c r="GN68" s="81"/>
      <c r="GO68" s="81"/>
      <c r="GP68" s="81"/>
      <c r="GQ68" s="81"/>
      <c r="GR68" s="81"/>
      <c r="GS68" s="81"/>
      <c r="GT68" s="81"/>
      <c r="GU68" s="81"/>
      <c r="GV68" s="81"/>
      <c r="GW68" s="81"/>
      <c r="GX68" s="81"/>
      <c r="GY68" s="81"/>
      <c r="GZ68" s="81"/>
      <c r="HA68" s="81"/>
      <c r="HB68" s="81"/>
      <c r="HC68" s="81"/>
      <c r="HD68" s="81"/>
      <c r="HE68" s="81"/>
      <c r="HF68" s="81"/>
      <c r="HG68" s="81"/>
      <c r="HH68" s="81"/>
      <c r="HI68" s="81"/>
      <c r="HJ68" s="81"/>
      <c r="HK68" s="81"/>
      <c r="HL68" s="81"/>
      <c r="HM68" s="81"/>
      <c r="HN68" s="81"/>
      <c r="HO68" s="81"/>
      <c r="HP68" s="81"/>
      <c r="HQ68" s="81"/>
      <c r="HR68" s="81"/>
      <c r="HS68" s="81"/>
      <c r="HT68" s="81"/>
      <c r="HU68" s="81"/>
      <c r="HV68" s="81"/>
      <c r="HW68" s="81"/>
      <c r="HX68" s="81"/>
      <c r="HY68" s="81"/>
      <c r="HZ68" s="81"/>
      <c r="IA68" s="81"/>
      <c r="IB68" s="81"/>
      <c r="IC68" s="81"/>
      <c r="ID68" s="81"/>
      <c r="IE68" s="81"/>
      <c r="IF68" s="81"/>
      <c r="IG68" s="81"/>
      <c r="IH68" s="81"/>
      <c r="II68" s="81"/>
      <c r="IJ68" s="81"/>
      <c r="IK68" s="81"/>
      <c r="IL68" s="81"/>
      <c r="IM68" s="81"/>
      <c r="IN68" s="81"/>
      <c r="IO68" s="81"/>
      <c r="IP68" s="81"/>
      <c r="IQ68" s="81"/>
      <c r="IR68" s="81"/>
      <c r="IS68" s="81"/>
      <c r="IT68" s="81"/>
      <c r="IU68" s="81"/>
      <c r="IV68" s="81"/>
    </row>
    <row r="69" spans="1:256" ht="18" customHeight="1" x14ac:dyDescent="0.3">
      <c r="A69" s="71"/>
      <c r="B69" s="9"/>
      <c r="C69" s="9"/>
      <c r="D69" s="9"/>
      <c r="E69" s="9"/>
      <c r="F69" s="9"/>
      <c r="G69" s="9"/>
      <c r="H69" s="9"/>
      <c r="I69" s="9"/>
      <c r="J69" s="9"/>
      <c r="K69" s="80"/>
      <c r="L69" s="80"/>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c r="EO69" s="81"/>
      <c r="EP69" s="81"/>
      <c r="EQ69" s="81"/>
      <c r="ER69" s="81"/>
      <c r="ES69" s="81"/>
      <c r="ET69" s="81"/>
      <c r="EU69" s="81"/>
      <c r="EV69" s="81"/>
      <c r="EW69" s="81"/>
      <c r="EX69" s="81"/>
      <c r="EY69" s="81"/>
      <c r="EZ69" s="81"/>
      <c r="FA69" s="81"/>
      <c r="FB69" s="81"/>
      <c r="FC69" s="81"/>
      <c r="FD69" s="81"/>
      <c r="FE69" s="81"/>
      <c r="FF69" s="81"/>
      <c r="FG69" s="81"/>
      <c r="FH69" s="81"/>
      <c r="FI69" s="81"/>
      <c r="FJ69" s="81"/>
      <c r="FK69" s="81"/>
      <c r="FL69" s="81"/>
      <c r="FM69" s="81"/>
      <c r="FN69" s="81"/>
      <c r="FO69" s="81"/>
      <c r="FP69" s="81"/>
      <c r="FQ69" s="81"/>
      <c r="FR69" s="81"/>
      <c r="FS69" s="81"/>
      <c r="FT69" s="81"/>
      <c r="FU69" s="81"/>
      <c r="FV69" s="81"/>
      <c r="FW69" s="81"/>
      <c r="FX69" s="81"/>
      <c r="FY69" s="81"/>
      <c r="FZ69" s="81"/>
      <c r="GA69" s="81"/>
      <c r="GB69" s="81"/>
      <c r="GC69" s="81"/>
      <c r="GD69" s="81"/>
      <c r="GE69" s="81"/>
      <c r="GF69" s="81"/>
      <c r="GG69" s="81"/>
      <c r="GH69" s="81"/>
      <c r="GI69" s="81"/>
      <c r="GJ69" s="81"/>
      <c r="GK69" s="81"/>
      <c r="GL69" s="81"/>
      <c r="GM69" s="81"/>
      <c r="GN69" s="81"/>
      <c r="GO69" s="81"/>
      <c r="GP69" s="81"/>
      <c r="GQ69" s="81"/>
      <c r="GR69" s="81"/>
      <c r="GS69" s="81"/>
      <c r="GT69" s="81"/>
      <c r="GU69" s="81"/>
      <c r="GV69" s="81"/>
      <c r="GW69" s="81"/>
      <c r="GX69" s="81"/>
      <c r="GY69" s="81"/>
      <c r="GZ69" s="81"/>
      <c r="HA69" s="81"/>
      <c r="HB69" s="81"/>
      <c r="HC69" s="81"/>
      <c r="HD69" s="81"/>
      <c r="HE69" s="81"/>
      <c r="HF69" s="81"/>
      <c r="HG69" s="81"/>
      <c r="HH69" s="81"/>
      <c r="HI69" s="81"/>
      <c r="HJ69" s="81"/>
      <c r="HK69" s="81"/>
      <c r="HL69" s="81"/>
      <c r="HM69" s="81"/>
      <c r="HN69" s="81"/>
      <c r="HO69" s="81"/>
      <c r="HP69" s="81"/>
      <c r="HQ69" s="81"/>
      <c r="HR69" s="81"/>
      <c r="HS69" s="81"/>
      <c r="HT69" s="81"/>
      <c r="HU69" s="81"/>
      <c r="HV69" s="81"/>
      <c r="HW69" s="81"/>
      <c r="HX69" s="81"/>
      <c r="HY69" s="81"/>
      <c r="HZ69" s="81"/>
      <c r="IA69" s="81"/>
      <c r="IB69" s="81"/>
      <c r="IC69" s="81"/>
      <c r="ID69" s="81"/>
      <c r="IE69" s="81"/>
      <c r="IF69" s="81"/>
      <c r="IG69" s="81"/>
      <c r="IH69" s="81"/>
      <c r="II69" s="81"/>
      <c r="IJ69" s="81"/>
      <c r="IK69" s="81"/>
      <c r="IL69" s="81"/>
      <c r="IM69" s="81"/>
      <c r="IN69" s="81"/>
      <c r="IO69" s="81"/>
      <c r="IP69" s="81"/>
      <c r="IQ69" s="81"/>
      <c r="IR69" s="81"/>
      <c r="IS69" s="81"/>
      <c r="IT69" s="81"/>
      <c r="IU69" s="81"/>
      <c r="IV69" s="81"/>
    </row>
    <row r="70" spans="1:256" ht="19.2" customHeight="1" x14ac:dyDescent="0.3">
      <c r="A70" s="71"/>
      <c r="B70" s="85"/>
      <c r="C70" s="81"/>
      <c r="D70" s="81"/>
      <c r="E70" s="81"/>
      <c r="F70" s="81"/>
      <c r="G70" s="81"/>
      <c r="H70" s="81"/>
      <c r="I70" s="81"/>
      <c r="J70" s="81"/>
      <c r="K70" s="80"/>
      <c r="L70" s="80"/>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c r="EO70" s="81"/>
      <c r="EP70" s="81"/>
      <c r="EQ70" s="81"/>
      <c r="ER70" s="81"/>
      <c r="ES70" s="81"/>
      <c r="ET70" s="81"/>
      <c r="EU70" s="81"/>
      <c r="EV70" s="81"/>
      <c r="EW70" s="81"/>
      <c r="EX70" s="81"/>
      <c r="EY70" s="81"/>
      <c r="EZ70" s="81"/>
      <c r="FA70" s="81"/>
      <c r="FB70" s="81"/>
      <c r="FC70" s="81"/>
      <c r="FD70" s="81"/>
      <c r="FE70" s="81"/>
      <c r="FF70" s="81"/>
      <c r="FG70" s="81"/>
      <c r="FH70" s="81"/>
      <c r="FI70" s="81"/>
      <c r="FJ70" s="81"/>
      <c r="FK70" s="81"/>
      <c r="FL70" s="81"/>
      <c r="FM70" s="81"/>
      <c r="FN70" s="81"/>
      <c r="FO70" s="81"/>
      <c r="FP70" s="81"/>
      <c r="FQ70" s="81"/>
      <c r="FR70" s="81"/>
      <c r="FS70" s="81"/>
      <c r="FT70" s="81"/>
      <c r="FU70" s="81"/>
      <c r="FV70" s="81"/>
      <c r="FW70" s="81"/>
      <c r="FX70" s="81"/>
      <c r="FY70" s="81"/>
      <c r="FZ70" s="81"/>
      <c r="GA70" s="81"/>
      <c r="GB70" s="81"/>
      <c r="GC70" s="81"/>
      <c r="GD70" s="81"/>
      <c r="GE70" s="81"/>
      <c r="GF70" s="81"/>
      <c r="GG70" s="81"/>
      <c r="GH70" s="81"/>
      <c r="GI70" s="81"/>
      <c r="GJ70" s="81"/>
      <c r="GK70" s="81"/>
      <c r="GL70" s="81"/>
      <c r="GM70" s="81"/>
      <c r="GN70" s="81"/>
      <c r="GO70" s="81"/>
      <c r="GP70" s="81"/>
      <c r="GQ70" s="81"/>
      <c r="GR70" s="81"/>
      <c r="GS70" s="81"/>
      <c r="GT70" s="81"/>
      <c r="GU70" s="81"/>
      <c r="GV70" s="81"/>
      <c r="GW70" s="81"/>
      <c r="GX70" s="81"/>
      <c r="GY70" s="81"/>
      <c r="GZ70" s="81"/>
      <c r="HA70" s="81"/>
      <c r="HB70" s="81"/>
      <c r="HC70" s="81"/>
      <c r="HD70" s="81"/>
      <c r="HE70" s="81"/>
      <c r="HF70" s="81"/>
      <c r="HG70" s="81"/>
      <c r="HH70" s="81"/>
      <c r="HI70" s="81"/>
      <c r="HJ70" s="81"/>
      <c r="HK70" s="81"/>
      <c r="HL70" s="81"/>
      <c r="HM70" s="81"/>
      <c r="HN70" s="81"/>
      <c r="HO70" s="81"/>
      <c r="HP70" s="81"/>
      <c r="HQ70" s="81"/>
      <c r="HR70" s="81"/>
      <c r="HS70" s="81"/>
      <c r="HT70" s="81"/>
      <c r="HU70" s="81"/>
      <c r="HV70" s="81"/>
      <c r="HW70" s="81"/>
      <c r="HX70" s="81"/>
      <c r="HY70" s="81"/>
      <c r="HZ70" s="81"/>
      <c r="IA70" s="81"/>
      <c r="IB70" s="81"/>
      <c r="IC70" s="81"/>
      <c r="ID70" s="81"/>
      <c r="IE70" s="81"/>
      <c r="IF70" s="81"/>
      <c r="IG70" s="81"/>
      <c r="IH70" s="81"/>
      <c r="II70" s="81"/>
      <c r="IJ70" s="81"/>
      <c r="IK70" s="81"/>
      <c r="IL70" s="81"/>
      <c r="IM70" s="81"/>
      <c r="IN70" s="81"/>
      <c r="IO70" s="81"/>
      <c r="IP70" s="81"/>
      <c r="IQ70" s="81"/>
      <c r="IR70" s="81"/>
      <c r="IS70" s="81"/>
      <c r="IT70" s="81"/>
      <c r="IU70" s="81"/>
      <c r="IV70" s="81"/>
    </row>
    <row r="71" spans="1:256" ht="50.25" customHeight="1" x14ac:dyDescent="0.3">
      <c r="A71" s="54"/>
      <c r="B71" s="86"/>
      <c r="C71" s="86"/>
      <c r="D71" s="86"/>
      <c r="E71" s="86"/>
      <c r="F71" s="86"/>
      <c r="G71" s="86"/>
      <c r="H71" s="86"/>
      <c r="I71" s="86"/>
      <c r="J71" s="86"/>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c r="EN71" s="80"/>
      <c r="EO71" s="80"/>
      <c r="EP71" s="80"/>
      <c r="EQ71" s="80"/>
      <c r="ER71" s="80"/>
      <c r="ES71" s="80"/>
      <c r="ET71" s="80"/>
      <c r="EU71" s="80"/>
      <c r="EV71" s="80"/>
      <c r="EW71" s="80"/>
      <c r="EX71" s="80"/>
      <c r="EY71" s="80"/>
      <c r="EZ71" s="80"/>
      <c r="FA71" s="80"/>
      <c r="FB71" s="80"/>
      <c r="FC71" s="80"/>
      <c r="FD71" s="80"/>
      <c r="FE71" s="80"/>
      <c r="FF71" s="80"/>
      <c r="FG71" s="80"/>
      <c r="FH71" s="80"/>
      <c r="FI71" s="80"/>
      <c r="FJ71" s="80"/>
      <c r="FK71" s="80"/>
      <c r="FL71" s="80"/>
      <c r="FM71" s="80"/>
      <c r="FN71" s="80"/>
      <c r="FO71" s="80"/>
      <c r="FP71" s="80"/>
      <c r="FQ71" s="80"/>
      <c r="FR71" s="80"/>
      <c r="FS71" s="80"/>
      <c r="FT71" s="80"/>
      <c r="FU71" s="80"/>
      <c r="FV71" s="80"/>
      <c r="FW71" s="80"/>
      <c r="FX71" s="80"/>
      <c r="FY71" s="80"/>
      <c r="FZ71" s="80"/>
      <c r="GA71" s="80"/>
      <c r="GB71" s="80"/>
      <c r="GC71" s="80"/>
      <c r="GD71" s="80"/>
      <c r="GE71" s="80"/>
      <c r="GF71" s="80"/>
      <c r="GG71" s="80"/>
      <c r="GH71" s="80"/>
      <c r="GI71" s="80"/>
      <c r="GJ71" s="80"/>
      <c r="GK71" s="80"/>
      <c r="GL71" s="80"/>
      <c r="GM71" s="80"/>
      <c r="GN71" s="80"/>
      <c r="GO71" s="80"/>
      <c r="GP71" s="80"/>
      <c r="GQ71" s="80"/>
      <c r="GR71" s="80"/>
      <c r="GS71" s="80"/>
      <c r="GT71" s="80"/>
      <c r="GU71" s="80"/>
      <c r="GV71" s="80"/>
      <c r="GW71" s="80"/>
      <c r="GX71" s="80"/>
      <c r="GY71" s="80"/>
      <c r="GZ71" s="80"/>
      <c r="HA71" s="80"/>
      <c r="HB71" s="80"/>
      <c r="HC71" s="80"/>
      <c r="HD71" s="80"/>
      <c r="HE71" s="80"/>
      <c r="HF71" s="80"/>
      <c r="HG71" s="80"/>
      <c r="HH71" s="80"/>
      <c r="HI71" s="80"/>
      <c r="HJ71" s="80"/>
      <c r="HK71" s="80"/>
      <c r="HL71" s="80"/>
      <c r="HM71" s="80"/>
      <c r="HN71" s="80"/>
      <c r="HO71" s="80"/>
      <c r="HP71" s="80"/>
      <c r="HQ71" s="80"/>
      <c r="HR71" s="80"/>
      <c r="HS71" s="80"/>
      <c r="HT71" s="80"/>
      <c r="HU71" s="80"/>
      <c r="HV71" s="80"/>
      <c r="HW71" s="80"/>
      <c r="HX71" s="80"/>
      <c r="HY71" s="80"/>
      <c r="HZ71" s="80"/>
      <c r="IA71" s="80"/>
      <c r="IB71" s="80"/>
      <c r="IC71" s="80"/>
      <c r="ID71" s="80"/>
      <c r="IE71" s="80"/>
      <c r="IF71" s="80"/>
      <c r="IG71" s="80"/>
      <c r="IH71" s="80"/>
      <c r="II71" s="80"/>
      <c r="IJ71" s="80"/>
      <c r="IK71" s="80"/>
      <c r="IL71" s="80"/>
      <c r="IM71" s="80"/>
      <c r="IN71" s="80"/>
      <c r="IO71" s="80"/>
      <c r="IP71" s="80"/>
      <c r="IQ71" s="80"/>
      <c r="IR71" s="80"/>
      <c r="IS71" s="80"/>
      <c r="IT71" s="80"/>
      <c r="IU71" s="80"/>
      <c r="IV71" s="80"/>
    </row>
    <row r="72" spans="1:256" x14ac:dyDescent="0.3">
      <c r="A72" s="80"/>
      <c r="B72" s="87"/>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c r="EO72" s="80"/>
      <c r="EP72" s="80"/>
      <c r="EQ72" s="80"/>
      <c r="ER72" s="80"/>
      <c r="ES72" s="80"/>
      <c r="ET72" s="80"/>
      <c r="EU72" s="80"/>
      <c r="EV72" s="80"/>
      <c r="EW72" s="80"/>
      <c r="EX72" s="80"/>
      <c r="EY72" s="80"/>
      <c r="EZ72" s="80"/>
      <c r="FA72" s="80"/>
      <c r="FB72" s="80"/>
      <c r="FC72" s="80"/>
      <c r="FD72" s="80"/>
      <c r="FE72" s="80"/>
      <c r="FF72" s="80"/>
      <c r="FG72" s="80"/>
      <c r="FH72" s="80"/>
      <c r="FI72" s="80"/>
      <c r="FJ72" s="80"/>
      <c r="FK72" s="80"/>
      <c r="FL72" s="80"/>
      <c r="FM72" s="80"/>
      <c r="FN72" s="80"/>
      <c r="FO72" s="80"/>
      <c r="FP72" s="80"/>
      <c r="FQ72" s="80"/>
      <c r="FR72" s="80"/>
      <c r="FS72" s="80"/>
      <c r="FT72" s="80"/>
      <c r="FU72" s="80"/>
      <c r="FV72" s="80"/>
      <c r="FW72" s="80"/>
      <c r="FX72" s="80"/>
      <c r="FY72" s="80"/>
      <c r="FZ72" s="80"/>
      <c r="GA72" s="80"/>
      <c r="GB72" s="80"/>
      <c r="GC72" s="80"/>
      <c r="GD72" s="80"/>
      <c r="GE72" s="80"/>
      <c r="GF72" s="80"/>
      <c r="GG72" s="80"/>
      <c r="GH72" s="80"/>
      <c r="GI72" s="80"/>
      <c r="GJ72" s="80"/>
      <c r="GK72" s="80"/>
      <c r="GL72" s="80"/>
      <c r="GM72" s="80"/>
      <c r="GN72" s="80"/>
      <c r="GO72" s="80"/>
      <c r="GP72" s="80"/>
      <c r="GQ72" s="80"/>
      <c r="GR72" s="80"/>
      <c r="GS72" s="80"/>
      <c r="GT72" s="80"/>
      <c r="GU72" s="80"/>
      <c r="GV72" s="80"/>
      <c r="GW72" s="80"/>
      <c r="GX72" s="80"/>
      <c r="GY72" s="80"/>
      <c r="GZ72" s="80"/>
      <c r="HA72" s="80"/>
      <c r="HB72" s="80"/>
      <c r="HC72" s="80"/>
      <c r="HD72" s="80"/>
      <c r="HE72" s="80"/>
      <c r="HF72" s="80"/>
      <c r="HG72" s="80"/>
      <c r="HH72" s="80"/>
      <c r="HI72" s="80"/>
      <c r="HJ72" s="80"/>
      <c r="HK72" s="80"/>
      <c r="HL72" s="80"/>
      <c r="HM72" s="80"/>
      <c r="HN72" s="80"/>
      <c r="HO72" s="80"/>
      <c r="HP72" s="80"/>
      <c r="HQ72" s="80"/>
      <c r="HR72" s="80"/>
      <c r="HS72" s="80"/>
      <c r="HT72" s="80"/>
      <c r="HU72" s="80"/>
      <c r="HV72" s="80"/>
      <c r="HW72" s="80"/>
      <c r="HX72" s="80"/>
      <c r="HY72" s="80"/>
      <c r="HZ72" s="80"/>
      <c r="IA72" s="80"/>
      <c r="IB72" s="80"/>
      <c r="IC72" s="80"/>
      <c r="ID72" s="80"/>
      <c r="IE72" s="80"/>
      <c r="IF72" s="80"/>
      <c r="IG72" s="80"/>
      <c r="IH72" s="80"/>
      <c r="II72" s="80"/>
      <c r="IJ72" s="80"/>
      <c r="IK72" s="80"/>
      <c r="IL72" s="80"/>
      <c r="IM72" s="80"/>
      <c r="IN72" s="80"/>
      <c r="IO72" s="80"/>
      <c r="IP72" s="80"/>
      <c r="IQ72" s="80"/>
      <c r="IR72" s="80"/>
      <c r="IS72" s="80"/>
      <c r="IT72" s="80"/>
      <c r="IU72" s="80"/>
      <c r="IV72" s="80"/>
    </row>
    <row r="73" spans="1:256" ht="27" customHeight="1" x14ac:dyDescent="0.3">
      <c r="A73" s="80"/>
      <c r="B73" s="79"/>
      <c r="C73" s="79"/>
      <c r="D73" s="79"/>
      <c r="E73" s="79"/>
      <c r="F73" s="79"/>
      <c r="G73" s="79"/>
      <c r="H73" s="79"/>
      <c r="I73" s="79"/>
      <c r="J73" s="79"/>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c r="EN73" s="80"/>
      <c r="EO73" s="80"/>
      <c r="EP73" s="80"/>
      <c r="EQ73" s="80"/>
      <c r="ER73" s="80"/>
      <c r="ES73" s="80"/>
      <c r="ET73" s="80"/>
      <c r="EU73" s="80"/>
      <c r="EV73" s="80"/>
      <c r="EW73" s="80"/>
      <c r="EX73" s="80"/>
      <c r="EY73" s="80"/>
      <c r="EZ73" s="80"/>
      <c r="FA73" s="80"/>
      <c r="FB73" s="80"/>
      <c r="FC73" s="80"/>
      <c r="FD73" s="80"/>
      <c r="FE73" s="80"/>
      <c r="FF73" s="80"/>
      <c r="FG73" s="80"/>
      <c r="FH73" s="80"/>
      <c r="FI73" s="80"/>
      <c r="FJ73" s="80"/>
      <c r="FK73" s="80"/>
      <c r="FL73" s="80"/>
      <c r="FM73" s="80"/>
      <c r="FN73" s="80"/>
      <c r="FO73" s="80"/>
      <c r="FP73" s="80"/>
      <c r="FQ73" s="80"/>
      <c r="FR73" s="80"/>
      <c r="FS73" s="80"/>
      <c r="FT73" s="80"/>
      <c r="FU73" s="80"/>
      <c r="FV73" s="80"/>
      <c r="FW73" s="80"/>
      <c r="FX73" s="80"/>
      <c r="FY73" s="80"/>
      <c r="FZ73" s="80"/>
      <c r="GA73" s="80"/>
      <c r="GB73" s="80"/>
      <c r="GC73" s="80"/>
      <c r="GD73" s="80"/>
      <c r="GE73" s="80"/>
      <c r="GF73" s="80"/>
      <c r="GG73" s="80"/>
      <c r="GH73" s="80"/>
      <c r="GI73" s="80"/>
      <c r="GJ73" s="80"/>
      <c r="GK73" s="80"/>
      <c r="GL73" s="80"/>
      <c r="GM73" s="80"/>
      <c r="GN73" s="80"/>
      <c r="GO73" s="80"/>
      <c r="GP73" s="80"/>
      <c r="GQ73" s="80"/>
      <c r="GR73" s="80"/>
      <c r="GS73" s="80"/>
      <c r="GT73" s="80"/>
      <c r="GU73" s="80"/>
      <c r="GV73" s="80"/>
      <c r="GW73" s="80"/>
      <c r="GX73" s="80"/>
      <c r="GY73" s="80"/>
      <c r="GZ73" s="80"/>
      <c r="HA73" s="80"/>
      <c r="HB73" s="80"/>
      <c r="HC73" s="80"/>
      <c r="HD73" s="80"/>
      <c r="HE73" s="80"/>
      <c r="HF73" s="80"/>
      <c r="HG73" s="80"/>
      <c r="HH73" s="80"/>
      <c r="HI73" s="80"/>
      <c r="HJ73" s="80"/>
      <c r="HK73" s="80"/>
      <c r="HL73" s="80"/>
      <c r="HM73" s="80"/>
      <c r="HN73" s="80"/>
      <c r="HO73" s="80"/>
      <c r="HP73" s="80"/>
      <c r="HQ73" s="80"/>
      <c r="HR73" s="80"/>
      <c r="HS73" s="80"/>
      <c r="HT73" s="80"/>
      <c r="HU73" s="80"/>
      <c r="HV73" s="80"/>
      <c r="HW73" s="80"/>
      <c r="HX73" s="80"/>
      <c r="HY73" s="80"/>
      <c r="HZ73" s="80"/>
      <c r="IA73" s="80"/>
      <c r="IB73" s="80"/>
      <c r="IC73" s="80"/>
      <c r="ID73" s="80"/>
      <c r="IE73" s="80"/>
      <c r="IF73" s="80"/>
      <c r="IG73" s="80"/>
      <c r="IH73" s="80"/>
      <c r="II73" s="80"/>
      <c r="IJ73" s="80"/>
      <c r="IK73" s="80"/>
      <c r="IL73" s="80"/>
      <c r="IM73" s="80"/>
      <c r="IN73" s="80"/>
      <c r="IO73" s="80"/>
      <c r="IP73" s="80"/>
      <c r="IQ73" s="80"/>
      <c r="IR73" s="80"/>
      <c r="IS73" s="80"/>
      <c r="IT73" s="80"/>
      <c r="IU73" s="80"/>
      <c r="IV73" s="80"/>
    </row>
    <row r="74" spans="1:256" ht="15" customHeight="1" x14ac:dyDescent="0.3">
      <c r="B74" s="82"/>
      <c r="N74" s="73"/>
    </row>
    <row r="75" spans="1:256" x14ac:dyDescent="0.3">
      <c r="A75" s="71"/>
      <c r="B75" s="88"/>
      <c r="C75" s="88"/>
      <c r="D75" s="88"/>
      <c r="E75" s="88"/>
      <c r="F75" s="88"/>
      <c r="G75" s="88"/>
      <c r="H75" s="88"/>
      <c r="I75" s="88"/>
      <c r="J75" s="88"/>
      <c r="K75" s="88"/>
      <c r="L75" s="88"/>
      <c r="M75" s="88"/>
      <c r="N75" s="73"/>
    </row>
    <row r="76" spans="1:256" ht="22.5" customHeight="1" x14ac:dyDescent="0.3">
      <c r="A76" s="71"/>
      <c r="B76" s="78"/>
      <c r="C76" s="78"/>
      <c r="D76" s="78"/>
      <c r="E76" s="78"/>
      <c r="F76" s="78"/>
      <c r="G76" s="78"/>
      <c r="H76" s="78"/>
      <c r="I76" s="78"/>
      <c r="J76" s="78"/>
      <c r="K76" s="78"/>
      <c r="L76" s="78"/>
      <c r="M76" s="78"/>
      <c r="N76" s="83"/>
    </row>
    <row r="77" spans="1:256" x14ac:dyDescent="0.3">
      <c r="A77" s="71"/>
      <c r="B77" s="74"/>
      <c r="C77" s="75"/>
      <c r="D77" s="75"/>
      <c r="E77" s="75"/>
      <c r="F77" s="75"/>
      <c r="G77" s="75"/>
      <c r="H77" s="75"/>
      <c r="I77" s="75"/>
      <c r="J77" s="75"/>
      <c r="K77" s="75"/>
      <c r="L77" s="75"/>
      <c r="M77" s="75"/>
    </row>
    <row r="78" spans="1:256" ht="18" customHeight="1" x14ac:dyDescent="0.3">
      <c r="A78" s="71"/>
      <c r="B78" s="8"/>
      <c r="C78" s="8"/>
      <c r="D78" s="8"/>
      <c r="E78" s="8"/>
      <c r="F78" s="8"/>
      <c r="G78" s="8"/>
      <c r="H78" s="8"/>
      <c r="I78" s="8"/>
      <c r="J78" s="8"/>
      <c r="K78" s="8"/>
      <c r="L78" s="8"/>
      <c r="M78" s="8"/>
    </row>
    <row r="79" spans="1:256" ht="16.350000000000001" customHeight="1" x14ac:dyDescent="0.3">
      <c r="A79" s="71"/>
      <c r="B79" s="8"/>
      <c r="C79" s="8"/>
      <c r="D79" s="8"/>
      <c r="E79" s="8"/>
      <c r="F79" s="8"/>
      <c r="G79" s="8"/>
      <c r="H79" s="8"/>
      <c r="I79" s="8"/>
      <c r="J79" s="8"/>
      <c r="K79" s="8"/>
      <c r="L79" s="8"/>
      <c r="M79" s="8"/>
    </row>
    <row r="80" spans="1:256" ht="8.1" customHeight="1" x14ac:dyDescent="0.3">
      <c r="A80" s="76"/>
      <c r="B80" s="74"/>
      <c r="C80" s="8"/>
      <c r="D80" s="8"/>
      <c r="E80" s="8"/>
      <c r="F80" s="8"/>
      <c r="G80" s="8"/>
      <c r="H80" s="8"/>
      <c r="I80" s="8"/>
      <c r="J80" s="8"/>
      <c r="K80" s="8"/>
      <c r="L80" s="8"/>
      <c r="M80" s="8"/>
    </row>
    <row r="81" spans="1:14" x14ac:dyDescent="0.3">
      <c r="A81" s="71"/>
      <c r="B81" s="89"/>
      <c r="C81" s="89"/>
      <c r="D81" s="89"/>
      <c r="E81" s="89"/>
      <c r="F81" s="89"/>
      <c r="G81" s="89"/>
      <c r="H81" s="89"/>
      <c r="I81" s="89"/>
      <c r="J81" s="89"/>
      <c r="K81" s="89"/>
      <c r="L81" s="89"/>
      <c r="M81" s="89"/>
    </row>
    <row r="82" spans="1:14" ht="17.25" customHeight="1" x14ac:dyDescent="0.3">
      <c r="A82" s="71"/>
      <c r="B82" s="89"/>
      <c r="C82" s="89"/>
      <c r="D82" s="89"/>
      <c r="E82" s="89"/>
      <c r="F82" s="89"/>
      <c r="G82" s="89"/>
      <c r="H82" s="89"/>
      <c r="I82" s="89"/>
      <c r="J82" s="89"/>
      <c r="K82" s="89"/>
      <c r="L82" s="89"/>
      <c r="M82" s="89"/>
      <c r="N82" s="73"/>
    </row>
    <row r="83" spans="1:14" ht="15" customHeight="1" x14ac:dyDescent="0.3">
      <c r="A83" s="71"/>
      <c r="B83" s="88"/>
      <c r="C83" s="88"/>
      <c r="D83" s="88"/>
      <c r="E83" s="88"/>
      <c r="F83" s="88"/>
      <c r="G83" s="88"/>
      <c r="H83" s="88"/>
      <c r="I83" s="88"/>
      <c r="J83" s="88"/>
      <c r="K83" s="88"/>
      <c r="L83" s="88"/>
      <c r="M83" s="88"/>
      <c r="N83" s="73"/>
    </row>
    <row r="84" spans="1:14" ht="30.6" customHeight="1" x14ac:dyDescent="0.3">
      <c r="A84" s="71"/>
      <c r="B84" s="88"/>
      <c r="C84" s="88"/>
      <c r="D84" s="88"/>
      <c r="E84" s="88"/>
      <c r="F84" s="88"/>
      <c r="G84" s="88"/>
      <c r="H84" s="88"/>
      <c r="I84" s="88"/>
      <c r="J84" s="88"/>
      <c r="K84" s="88"/>
      <c r="L84" s="88"/>
      <c r="M84" s="88"/>
      <c r="N84" s="73"/>
    </row>
    <row r="85" spans="1:14" ht="26.55" customHeight="1" x14ac:dyDescent="0.3">
      <c r="A85" s="71"/>
      <c r="B85" s="78"/>
      <c r="C85" s="78"/>
      <c r="D85" s="78"/>
      <c r="E85" s="78"/>
      <c r="F85" s="78"/>
      <c r="G85" s="78"/>
      <c r="H85" s="78"/>
      <c r="I85" s="78"/>
      <c r="J85" s="78"/>
      <c r="K85" s="78"/>
      <c r="L85" s="78"/>
      <c r="M85" s="78"/>
      <c r="N85" s="83"/>
    </row>
    <row r="86" spans="1:14" x14ac:dyDescent="0.3">
      <c r="A86" s="71"/>
      <c r="B86" s="74"/>
      <c r="C86" s="75"/>
      <c r="D86" s="75"/>
      <c r="E86" s="75"/>
      <c r="F86" s="75"/>
      <c r="G86" s="75"/>
      <c r="H86" s="75"/>
      <c r="I86" s="75"/>
      <c r="J86" s="75"/>
      <c r="K86" s="75"/>
      <c r="L86" s="75"/>
      <c r="M86" s="75"/>
    </row>
    <row r="87" spans="1:14" x14ac:dyDescent="0.3">
      <c r="A87" s="71"/>
      <c r="B87" s="8"/>
      <c r="C87" s="8"/>
      <c r="D87" s="8"/>
      <c r="E87" s="8"/>
      <c r="F87" s="8"/>
      <c r="G87" s="8"/>
      <c r="H87" s="8"/>
      <c r="I87" s="8"/>
      <c r="J87" s="8"/>
      <c r="K87" s="8"/>
      <c r="L87" s="8"/>
      <c r="M87" s="8"/>
    </row>
    <row r="88" spans="1:14" ht="36.6" customHeight="1" x14ac:dyDescent="0.3">
      <c r="A88" s="71"/>
      <c r="B88" s="8"/>
      <c r="C88" s="8"/>
      <c r="D88" s="8"/>
      <c r="E88" s="8"/>
      <c r="F88" s="8"/>
      <c r="G88" s="8"/>
      <c r="H88" s="8"/>
      <c r="I88" s="8"/>
      <c r="J88" s="8"/>
      <c r="K88" s="8"/>
      <c r="L88" s="8"/>
      <c r="M88" s="8"/>
    </row>
    <row r="89" spans="1:14" x14ac:dyDescent="0.3">
      <c r="A89" s="76"/>
      <c r="B89" s="74"/>
      <c r="C89" s="8"/>
      <c r="D89" s="8"/>
      <c r="E89" s="8"/>
      <c r="F89" s="8"/>
      <c r="G89" s="8"/>
      <c r="H89" s="8"/>
      <c r="I89" s="8"/>
      <c r="J89" s="8"/>
      <c r="K89" s="8"/>
      <c r="L89" s="8"/>
      <c r="M89" s="8"/>
    </row>
    <row r="90" spans="1:14" ht="17.25" customHeight="1" x14ac:dyDescent="0.3">
      <c r="A90" s="71"/>
      <c r="B90" s="89"/>
      <c r="C90" s="89"/>
      <c r="D90" s="89"/>
      <c r="E90" s="89"/>
      <c r="F90" s="89"/>
      <c r="G90" s="89"/>
      <c r="H90" s="89"/>
      <c r="I90" s="89"/>
      <c r="J90" s="89"/>
      <c r="K90" s="89"/>
      <c r="L90" s="89"/>
      <c r="M90" s="89"/>
      <c r="N90" s="73"/>
    </row>
    <row r="91" spans="1:14" ht="15" customHeight="1" x14ac:dyDescent="0.3">
      <c r="A91" s="71"/>
      <c r="B91" s="89"/>
      <c r="C91" s="89"/>
      <c r="D91" s="89"/>
      <c r="E91" s="89"/>
      <c r="F91" s="89"/>
      <c r="G91" s="89"/>
      <c r="H91" s="89"/>
      <c r="I91" s="89"/>
      <c r="J91" s="89"/>
      <c r="K91" s="89"/>
      <c r="L91" s="89"/>
      <c r="M91" s="89"/>
      <c r="N91" s="73"/>
    </row>
    <row r="92" spans="1:14" ht="17.25" customHeight="1" x14ac:dyDescent="0.3">
      <c r="A92" s="71"/>
      <c r="B92" s="12"/>
      <c r="C92" s="12"/>
      <c r="D92" s="12"/>
      <c r="E92" s="12"/>
      <c r="F92" s="12"/>
      <c r="G92" s="12"/>
      <c r="H92" s="12"/>
      <c r="I92" s="12"/>
      <c r="J92" s="12"/>
      <c r="K92" s="12"/>
      <c r="L92" s="12"/>
      <c r="M92" s="12"/>
      <c r="N92" s="73"/>
    </row>
    <row r="93" spans="1:14" ht="32.549999999999997" customHeight="1" x14ac:dyDescent="0.3">
      <c r="N93" s="83"/>
    </row>
    <row r="94" spans="1:14" x14ac:dyDescent="0.3">
      <c r="A94" s="71"/>
      <c r="B94" s="88"/>
      <c r="C94" s="88"/>
      <c r="D94" s="88"/>
      <c r="E94" s="88"/>
      <c r="F94" s="88"/>
      <c r="G94" s="88"/>
      <c r="H94" s="88"/>
      <c r="I94" s="88"/>
      <c r="J94" s="88"/>
      <c r="K94" s="88"/>
      <c r="L94" s="88"/>
      <c r="M94" s="88"/>
    </row>
    <row r="95" spans="1:14" ht="11.1" customHeight="1" x14ac:dyDescent="0.3">
      <c r="A95" s="71"/>
      <c r="C95" s="90"/>
      <c r="D95" s="90"/>
      <c r="E95" s="90"/>
      <c r="F95" s="90"/>
      <c r="G95" s="90"/>
      <c r="H95" s="90"/>
      <c r="I95" s="90"/>
      <c r="J95" s="90"/>
      <c r="K95" s="90"/>
      <c r="L95" s="90"/>
      <c r="M95" s="90"/>
    </row>
    <row r="96" spans="1:14" ht="25.35" customHeight="1" x14ac:dyDescent="0.3">
      <c r="A96" s="71"/>
      <c r="B96" s="8"/>
      <c r="C96" s="8"/>
      <c r="D96" s="8"/>
      <c r="E96" s="8"/>
      <c r="F96" s="8"/>
      <c r="G96" s="8"/>
      <c r="H96" s="8"/>
      <c r="I96" s="8"/>
      <c r="J96" s="8"/>
      <c r="K96" s="8"/>
      <c r="L96" s="8"/>
      <c r="M96" s="8"/>
    </row>
    <row r="97" spans="1:14" x14ac:dyDescent="0.3">
      <c r="A97" s="71"/>
      <c r="B97" s="8"/>
      <c r="C97" s="8"/>
      <c r="D97" s="8"/>
      <c r="E97" s="8"/>
      <c r="F97" s="8"/>
      <c r="G97" s="8"/>
      <c r="H97" s="8"/>
      <c r="I97" s="8"/>
      <c r="J97" s="8"/>
      <c r="K97" s="8"/>
      <c r="L97" s="8"/>
      <c r="M97" s="8"/>
    </row>
    <row r="98" spans="1:14" ht="17.25" customHeight="1" x14ac:dyDescent="0.3">
      <c r="A98" s="76"/>
      <c r="B98" s="74"/>
      <c r="C98" s="8"/>
      <c r="D98" s="8"/>
      <c r="E98" s="8"/>
      <c r="F98" s="8"/>
      <c r="G98" s="8"/>
      <c r="H98" s="8"/>
      <c r="I98" s="8"/>
      <c r="J98" s="8"/>
      <c r="K98" s="8"/>
      <c r="L98" s="8"/>
      <c r="M98" s="8"/>
      <c r="N98" s="73"/>
    </row>
    <row r="99" spans="1:14" ht="15" customHeight="1" x14ac:dyDescent="0.3">
      <c r="A99" s="71"/>
      <c r="B99" s="89"/>
      <c r="C99" s="89"/>
      <c r="D99" s="89"/>
      <c r="E99" s="89"/>
      <c r="F99" s="89"/>
      <c r="G99" s="89"/>
      <c r="H99" s="89"/>
      <c r="I99" s="89"/>
      <c r="J99" s="89"/>
      <c r="K99" s="89"/>
      <c r="L99" s="89"/>
      <c r="M99" s="89"/>
      <c r="N99" s="73"/>
    </row>
    <row r="100" spans="1:14" ht="53.55" customHeight="1" x14ac:dyDescent="0.3">
      <c r="A100" s="71"/>
      <c r="B100" s="89"/>
      <c r="C100" s="89"/>
      <c r="D100" s="89"/>
      <c r="E100" s="89"/>
      <c r="F100" s="89"/>
      <c r="G100" s="89"/>
      <c r="H100" s="89"/>
      <c r="I100" s="89"/>
      <c r="J100" s="89"/>
      <c r="K100" s="89"/>
      <c r="L100" s="89"/>
      <c r="M100" s="89"/>
      <c r="N100" s="73"/>
    </row>
    <row r="101" spans="1:14" ht="36" customHeight="1" x14ac:dyDescent="0.3">
      <c r="A101" s="71"/>
      <c r="B101" s="12"/>
      <c r="C101" s="12"/>
      <c r="D101" s="12"/>
      <c r="E101" s="12"/>
      <c r="F101" s="12"/>
      <c r="G101" s="12"/>
      <c r="H101" s="12"/>
      <c r="I101" s="12"/>
      <c r="J101" s="12"/>
      <c r="K101" s="12"/>
      <c r="L101" s="12"/>
      <c r="M101" s="12"/>
      <c r="N101" s="83"/>
    </row>
    <row r="102" spans="1:14" x14ac:dyDescent="0.3">
      <c r="A102" s="71"/>
      <c r="B102" s="75"/>
      <c r="C102" s="75"/>
      <c r="D102" s="75"/>
      <c r="E102" s="75"/>
      <c r="F102" s="75"/>
      <c r="G102" s="75"/>
      <c r="H102" s="75"/>
      <c r="I102" s="75"/>
      <c r="J102" s="75"/>
      <c r="K102" s="75"/>
      <c r="L102" s="75"/>
      <c r="M102" s="75"/>
    </row>
    <row r="103" spans="1:14" ht="11.1" customHeight="1" x14ac:dyDescent="0.3">
      <c r="A103" s="71"/>
      <c r="B103" s="74"/>
      <c r="C103" s="75"/>
      <c r="D103" s="75"/>
      <c r="E103" s="75"/>
      <c r="F103" s="75"/>
      <c r="G103" s="75"/>
      <c r="H103" s="75"/>
      <c r="I103" s="75"/>
      <c r="J103" s="75"/>
      <c r="K103" s="75"/>
      <c r="L103" s="75"/>
      <c r="M103" s="75"/>
    </row>
    <row r="104" spans="1:14" ht="25.35" customHeight="1" x14ac:dyDescent="0.3">
      <c r="A104" s="71"/>
      <c r="B104" s="8"/>
      <c r="C104" s="8"/>
      <c r="D104" s="8"/>
      <c r="E104" s="8"/>
      <c r="F104" s="8"/>
      <c r="G104" s="8"/>
      <c r="H104" s="8"/>
      <c r="I104" s="8"/>
      <c r="J104" s="8"/>
      <c r="K104" s="8"/>
      <c r="L104" s="8"/>
      <c r="M104" s="8"/>
    </row>
    <row r="105" spans="1:14" x14ac:dyDescent="0.3">
      <c r="A105" s="71"/>
      <c r="B105" s="8"/>
      <c r="C105" s="8"/>
      <c r="D105" s="8"/>
      <c r="E105" s="8"/>
      <c r="F105" s="8"/>
      <c r="G105" s="8"/>
      <c r="H105" s="8"/>
      <c r="I105" s="8"/>
      <c r="J105" s="8"/>
      <c r="K105" s="8"/>
      <c r="L105" s="8"/>
      <c r="M105" s="8"/>
    </row>
    <row r="106" spans="1:14" x14ac:dyDescent="0.3">
      <c r="A106" s="76"/>
      <c r="B106" s="74"/>
      <c r="C106" s="8"/>
      <c r="D106" s="8"/>
      <c r="E106" s="8"/>
      <c r="F106" s="8"/>
      <c r="G106" s="8"/>
      <c r="H106" s="8"/>
      <c r="I106" s="8"/>
      <c r="J106" s="8"/>
      <c r="K106" s="8"/>
      <c r="L106" s="8"/>
      <c r="M106" s="8"/>
    </row>
    <row r="107" spans="1:14" x14ac:dyDescent="0.3">
      <c r="A107" s="71"/>
      <c r="B107" s="89"/>
      <c r="C107" s="89"/>
      <c r="D107" s="89"/>
      <c r="E107" s="89"/>
      <c r="F107" s="89"/>
      <c r="G107" s="89"/>
      <c r="H107" s="89"/>
      <c r="I107" s="89"/>
      <c r="J107" s="89"/>
      <c r="K107" s="89"/>
      <c r="L107" s="89"/>
      <c r="M107" s="89"/>
    </row>
    <row r="108" spans="1:14" s="56" customFormat="1" x14ac:dyDescent="0.15">
      <c r="A108" s="71"/>
      <c r="B108" s="89"/>
      <c r="C108" s="89"/>
      <c r="D108" s="89"/>
      <c r="E108" s="89"/>
      <c r="F108" s="89"/>
      <c r="G108" s="89"/>
      <c r="H108" s="89"/>
      <c r="I108" s="89"/>
      <c r="J108" s="89"/>
      <c r="K108" s="89"/>
      <c r="L108" s="89"/>
      <c r="M108" s="89"/>
    </row>
    <row r="110" spans="1:14" x14ac:dyDescent="0.3">
      <c r="A110" s="71"/>
      <c r="B110" s="88"/>
      <c r="C110" s="88"/>
      <c r="D110" s="88"/>
      <c r="E110" s="88"/>
      <c r="F110" s="88"/>
      <c r="G110" s="88"/>
      <c r="H110" s="88"/>
      <c r="I110" s="88"/>
      <c r="J110" s="88"/>
      <c r="K110" s="88"/>
      <c r="L110" s="88"/>
      <c r="M110" s="88"/>
    </row>
    <row r="111" spans="1:14" s="56" customFormat="1" x14ac:dyDescent="0.15">
      <c r="A111" s="71"/>
      <c r="B111" s="74"/>
      <c r="C111" s="75"/>
      <c r="D111" s="75"/>
      <c r="E111" s="75"/>
      <c r="F111" s="75"/>
      <c r="G111" s="75"/>
      <c r="H111" s="75"/>
      <c r="I111" s="75"/>
      <c r="J111" s="75"/>
      <c r="K111" s="75"/>
      <c r="L111" s="75"/>
      <c r="M111" s="75"/>
    </row>
    <row r="112" spans="1:14" s="91" customFormat="1" ht="12.75" customHeight="1" x14ac:dyDescent="0.3">
      <c r="A112" s="71"/>
      <c r="B112" s="8"/>
      <c r="C112" s="8"/>
      <c r="D112" s="8"/>
      <c r="E112" s="8"/>
      <c r="F112" s="8"/>
      <c r="G112" s="8"/>
      <c r="H112" s="8"/>
      <c r="I112" s="8"/>
      <c r="J112" s="8"/>
      <c r="K112" s="8"/>
      <c r="L112" s="8"/>
      <c r="M112" s="8"/>
    </row>
    <row r="113" spans="1:13" s="91" customFormat="1" ht="12.75" customHeight="1" x14ac:dyDescent="0.3">
      <c r="A113" s="71"/>
      <c r="B113" s="8"/>
      <c r="C113" s="8"/>
      <c r="D113" s="8"/>
      <c r="E113" s="8"/>
      <c r="F113" s="8"/>
      <c r="G113" s="8"/>
      <c r="H113" s="8"/>
      <c r="I113" s="8"/>
      <c r="J113" s="8"/>
      <c r="K113" s="8"/>
      <c r="L113" s="8"/>
      <c r="M113" s="8"/>
    </row>
    <row r="114" spans="1:13" s="56" customFormat="1" x14ac:dyDescent="0.15">
      <c r="A114" s="76"/>
      <c r="B114" s="74"/>
      <c r="C114" s="8"/>
      <c r="D114" s="8"/>
      <c r="E114" s="8"/>
      <c r="F114" s="8"/>
      <c r="G114" s="8"/>
      <c r="H114" s="8"/>
      <c r="I114" s="8"/>
      <c r="J114" s="8"/>
      <c r="K114" s="8"/>
      <c r="L114" s="8"/>
      <c r="M114" s="8"/>
    </row>
    <row r="115" spans="1:13" x14ac:dyDescent="0.3">
      <c r="A115" s="71"/>
      <c r="B115" s="89"/>
      <c r="C115" s="89"/>
      <c r="D115" s="89"/>
      <c r="E115" s="89"/>
      <c r="F115" s="89"/>
      <c r="G115" s="89"/>
      <c r="H115" s="89"/>
      <c r="I115" s="89"/>
      <c r="J115" s="89"/>
      <c r="K115" s="89"/>
      <c r="L115" s="89"/>
      <c r="M115" s="89"/>
    </row>
    <row r="116" spans="1:13" x14ac:dyDescent="0.3">
      <c r="A116" s="71"/>
      <c r="B116" s="89"/>
      <c r="C116" s="89"/>
      <c r="D116" s="89"/>
      <c r="E116" s="89"/>
      <c r="F116" s="89"/>
      <c r="G116" s="89"/>
      <c r="H116" s="89"/>
      <c r="I116" s="89"/>
      <c r="J116" s="89"/>
      <c r="K116" s="89"/>
      <c r="L116" s="89"/>
      <c r="M116" s="89"/>
    </row>
    <row r="118" spans="1:13" ht="29.25" customHeight="1" x14ac:dyDescent="0.3"/>
    <row r="119" spans="1:13" x14ac:dyDescent="0.3">
      <c r="B119" s="92"/>
    </row>
    <row r="120" spans="1:13" x14ac:dyDescent="0.3">
      <c r="A120" s="55"/>
      <c r="B120" s="56"/>
      <c r="C120" s="56"/>
      <c r="D120" s="56"/>
      <c r="E120" s="56"/>
      <c r="F120" s="56"/>
      <c r="G120" s="56"/>
      <c r="H120" s="56"/>
      <c r="I120" s="56"/>
      <c r="J120" s="56"/>
      <c r="K120" s="56"/>
      <c r="L120" s="56"/>
      <c r="M120" s="56"/>
    </row>
    <row r="121" spans="1:13" x14ac:dyDescent="0.3">
      <c r="A121" s="2"/>
      <c r="B121" s="93"/>
      <c r="C121" s="93"/>
      <c r="D121" s="93"/>
      <c r="E121" s="93"/>
      <c r="F121" s="93"/>
      <c r="G121" s="93"/>
      <c r="H121" s="93"/>
      <c r="I121" s="93"/>
      <c r="J121" s="93"/>
      <c r="K121" s="93"/>
      <c r="L121" s="93"/>
    </row>
    <row r="122" spans="1:13" x14ac:dyDescent="0.3">
      <c r="A122" s="2"/>
      <c r="B122" s="94"/>
      <c r="C122" s="10"/>
      <c r="D122" s="10"/>
      <c r="E122" s="10"/>
      <c r="F122" s="10"/>
      <c r="G122" s="10"/>
      <c r="H122" s="10"/>
      <c r="I122" s="10"/>
      <c r="J122" s="10"/>
      <c r="K122" s="10"/>
      <c r="L122" s="10"/>
    </row>
    <row r="123" spans="1:13" x14ac:dyDescent="0.3">
      <c r="A123" s="44"/>
      <c r="B123" s="95"/>
      <c r="C123" s="96"/>
      <c r="D123" s="96"/>
      <c r="E123" s="96"/>
      <c r="F123" s="96"/>
      <c r="G123" s="96"/>
      <c r="H123" s="96"/>
      <c r="I123" s="96"/>
      <c r="J123" s="96"/>
      <c r="K123" s="96"/>
      <c r="L123" s="96"/>
      <c r="M123" s="56"/>
    </row>
    <row r="124" spans="1:13" s="56" customFormat="1" x14ac:dyDescent="0.3">
      <c r="A124" s="46"/>
      <c r="B124" s="94"/>
      <c r="C124" s="94"/>
      <c r="D124" s="94"/>
      <c r="E124" s="94"/>
      <c r="F124" s="94"/>
      <c r="G124" s="94"/>
      <c r="H124" s="94"/>
      <c r="I124" s="94"/>
      <c r="J124" s="94"/>
      <c r="K124" s="94"/>
      <c r="L124" s="94"/>
      <c r="M124" s="94"/>
    </row>
    <row r="125" spans="1:13" s="91" customFormat="1" ht="12.75" customHeight="1" x14ac:dyDescent="0.3">
      <c r="A125" s="46"/>
      <c r="B125" s="94"/>
      <c r="C125" s="94"/>
      <c r="D125" s="94"/>
      <c r="E125" s="94"/>
      <c r="F125" s="94"/>
      <c r="G125" s="94"/>
      <c r="H125" s="94"/>
      <c r="I125" s="94"/>
      <c r="J125" s="94"/>
      <c r="K125" s="94"/>
      <c r="L125" s="94"/>
      <c r="M125" s="94"/>
    </row>
    <row r="126" spans="1:13" s="91" customFormat="1" ht="12.75" customHeight="1" x14ac:dyDescent="0.3">
      <c r="A126" s="44"/>
      <c r="B126" s="94"/>
      <c r="C126" s="94"/>
      <c r="D126" s="94"/>
      <c r="E126" s="94"/>
      <c r="F126" s="94"/>
      <c r="G126" s="94"/>
      <c r="H126" s="94"/>
      <c r="I126" s="94"/>
      <c r="J126" s="94"/>
      <c r="K126" s="94"/>
      <c r="L126" s="94"/>
      <c r="M126" s="94"/>
    </row>
    <row r="127" spans="1:13" s="91" customFormat="1" ht="12.75" customHeight="1" x14ac:dyDescent="0.3">
      <c r="A127" s="2"/>
      <c r="B127" s="94"/>
      <c r="C127" s="94"/>
      <c r="D127" s="94"/>
      <c r="E127" s="94"/>
      <c r="F127" s="94"/>
      <c r="G127" s="94"/>
      <c r="H127" s="94"/>
      <c r="I127" s="94"/>
      <c r="J127" s="94"/>
      <c r="K127" s="94"/>
      <c r="L127" s="94"/>
      <c r="M127" s="94"/>
    </row>
    <row r="128" spans="1:13" s="91" customFormat="1" ht="12.75" customHeight="1" x14ac:dyDescent="0.3">
      <c r="A128" s="2"/>
      <c r="B128" s="94"/>
      <c r="C128" s="94"/>
      <c r="D128" s="94"/>
      <c r="E128" s="94"/>
      <c r="F128" s="94"/>
      <c r="G128" s="94"/>
      <c r="H128" s="94"/>
      <c r="I128" s="94"/>
      <c r="J128" s="94"/>
      <c r="K128" s="94"/>
      <c r="L128" s="94"/>
      <c r="M128" s="94"/>
    </row>
    <row r="129" spans="1:13" s="91" customFormat="1" ht="12.75" customHeight="1" x14ac:dyDescent="0.3">
      <c r="A129" s="2"/>
      <c r="B129" s="94"/>
      <c r="C129" s="94"/>
      <c r="D129" s="94"/>
      <c r="E129" s="94"/>
      <c r="F129" s="94"/>
      <c r="G129" s="94"/>
      <c r="H129" s="94"/>
      <c r="I129" s="94"/>
      <c r="J129" s="94"/>
      <c r="K129" s="94"/>
      <c r="L129" s="94"/>
      <c r="M129" s="94"/>
    </row>
    <row r="130" spans="1:13" x14ac:dyDescent="0.3">
      <c r="A130" s="2"/>
      <c r="B130" s="94"/>
      <c r="C130" s="94"/>
      <c r="D130" s="94"/>
      <c r="E130" s="94"/>
      <c r="F130" s="94"/>
      <c r="G130" s="94"/>
      <c r="H130" s="94"/>
      <c r="I130" s="94"/>
      <c r="J130" s="94"/>
      <c r="K130" s="94"/>
      <c r="L130" s="94"/>
      <c r="M130" s="94"/>
    </row>
    <row r="131" spans="1:13" s="56" customFormat="1" x14ac:dyDescent="0.25">
      <c r="A131" s="2"/>
      <c r="B131" s="94"/>
      <c r="C131" s="94"/>
      <c r="D131" s="94"/>
      <c r="E131" s="94"/>
      <c r="F131" s="94"/>
      <c r="G131" s="94"/>
      <c r="H131" s="94"/>
      <c r="I131" s="94"/>
      <c r="J131" s="94"/>
      <c r="K131" s="94"/>
      <c r="L131" s="94"/>
      <c r="M131" s="94"/>
    </row>
    <row r="132" spans="1:13" s="56" customFormat="1" x14ac:dyDescent="0.25">
      <c r="A132" s="2"/>
      <c r="B132" s="94"/>
      <c r="C132" s="94"/>
      <c r="D132" s="94"/>
      <c r="E132" s="94"/>
      <c r="F132" s="94"/>
      <c r="G132" s="94"/>
      <c r="H132" s="94"/>
      <c r="I132" s="94"/>
      <c r="J132" s="94"/>
      <c r="K132" s="94"/>
      <c r="L132" s="94"/>
      <c r="M132" s="94"/>
    </row>
    <row r="133" spans="1:13" x14ac:dyDescent="0.3">
      <c r="A133" s="2"/>
      <c r="B133" s="94"/>
      <c r="C133" s="94"/>
      <c r="D133" s="94"/>
      <c r="E133" s="94"/>
      <c r="F133" s="94"/>
      <c r="G133" s="94"/>
      <c r="H133" s="94"/>
      <c r="I133" s="94"/>
      <c r="J133" s="94"/>
      <c r="K133" s="94"/>
      <c r="L133" s="94"/>
      <c r="M133" s="94"/>
    </row>
    <row r="134" spans="1:13" x14ac:dyDescent="0.3">
      <c r="A134" s="2"/>
      <c r="B134" s="94"/>
      <c r="C134" s="94"/>
      <c r="D134" s="94"/>
      <c r="E134" s="94"/>
      <c r="F134" s="94"/>
      <c r="G134" s="94"/>
      <c r="H134" s="94"/>
      <c r="I134" s="94"/>
      <c r="J134" s="94"/>
      <c r="K134" s="94"/>
      <c r="L134" s="94"/>
      <c r="M134" s="94"/>
    </row>
    <row r="135" spans="1:13" x14ac:dyDescent="0.3">
      <c r="A135" s="2"/>
      <c r="B135" s="94"/>
      <c r="C135" s="94"/>
      <c r="D135" s="94"/>
      <c r="E135" s="94"/>
      <c r="F135" s="94"/>
      <c r="G135" s="94"/>
      <c r="H135" s="94"/>
      <c r="I135" s="94"/>
      <c r="J135" s="94"/>
      <c r="K135" s="94"/>
      <c r="L135" s="94"/>
      <c r="M135" s="94"/>
    </row>
    <row r="136" spans="1:13" x14ac:dyDescent="0.3">
      <c r="A136" s="44"/>
      <c r="B136" s="94"/>
      <c r="C136" s="94"/>
      <c r="D136" s="94"/>
      <c r="E136" s="94"/>
      <c r="F136" s="94"/>
      <c r="G136" s="94"/>
      <c r="H136" s="94"/>
      <c r="I136" s="94"/>
      <c r="J136" s="94"/>
      <c r="K136" s="94"/>
      <c r="L136" s="94"/>
      <c r="M136" s="94"/>
    </row>
    <row r="137" spans="1:13" x14ac:dyDescent="0.3">
      <c r="A137" s="46"/>
      <c r="B137" s="94"/>
      <c r="C137" s="94"/>
      <c r="D137" s="94"/>
      <c r="E137" s="94"/>
      <c r="F137" s="94"/>
      <c r="G137" s="94"/>
      <c r="H137" s="94"/>
      <c r="I137" s="94"/>
      <c r="J137" s="94"/>
      <c r="K137" s="94"/>
      <c r="L137" s="94"/>
      <c r="M137" s="94"/>
    </row>
    <row r="138" spans="1:13" x14ac:dyDescent="0.3">
      <c r="A138" s="46"/>
      <c r="B138" s="94"/>
      <c r="C138" s="94"/>
      <c r="D138" s="94"/>
      <c r="E138" s="94"/>
      <c r="F138" s="94"/>
      <c r="G138" s="94"/>
      <c r="H138" s="94"/>
      <c r="I138" s="94"/>
      <c r="J138" s="94"/>
      <c r="K138" s="94"/>
      <c r="L138" s="94"/>
      <c r="M138" s="94"/>
    </row>
    <row r="139" spans="1:13" x14ac:dyDescent="0.3">
      <c r="A139" s="46"/>
      <c r="B139" s="94"/>
      <c r="C139" s="94"/>
      <c r="D139" s="94"/>
      <c r="E139" s="94"/>
      <c r="F139" s="94"/>
      <c r="G139" s="94"/>
      <c r="H139" s="94"/>
      <c r="I139" s="94"/>
      <c r="J139" s="94"/>
      <c r="K139" s="94"/>
      <c r="L139" s="94"/>
      <c r="M139" s="94"/>
    </row>
    <row r="140" spans="1:13" x14ac:dyDescent="0.3">
      <c r="A140" s="46"/>
      <c r="B140" s="94"/>
      <c r="C140" s="94"/>
      <c r="D140" s="94"/>
      <c r="E140" s="94"/>
      <c r="F140" s="94"/>
      <c r="G140" s="94"/>
      <c r="H140" s="94"/>
      <c r="I140" s="94"/>
      <c r="J140" s="94"/>
      <c r="K140" s="94"/>
      <c r="L140" s="94"/>
      <c r="M140" s="94"/>
    </row>
    <row r="141" spans="1:13" x14ac:dyDescent="0.3">
      <c r="A141" s="46"/>
      <c r="B141" s="94"/>
      <c r="C141" s="94"/>
      <c r="D141" s="94"/>
      <c r="E141" s="94"/>
      <c r="F141" s="94"/>
      <c r="G141" s="94"/>
      <c r="H141" s="94"/>
      <c r="I141" s="94"/>
      <c r="J141" s="94"/>
      <c r="K141" s="94"/>
      <c r="L141" s="94"/>
      <c r="M141" s="94"/>
    </row>
    <row r="142" spans="1:13" x14ac:dyDescent="0.3">
      <c r="A142" s="2"/>
      <c r="B142" s="94"/>
      <c r="C142" s="94"/>
      <c r="D142" s="94"/>
      <c r="E142" s="94"/>
      <c r="F142" s="94"/>
      <c r="G142" s="94"/>
      <c r="H142" s="94"/>
      <c r="I142" s="94"/>
      <c r="J142" s="94"/>
      <c r="K142" s="94"/>
      <c r="L142" s="94"/>
      <c r="M142" s="94"/>
    </row>
    <row r="143" spans="1:13" x14ac:dyDescent="0.3">
      <c r="A143" s="44"/>
      <c r="B143" s="94"/>
      <c r="C143" s="94"/>
      <c r="D143" s="94"/>
      <c r="E143" s="94"/>
      <c r="F143" s="94"/>
      <c r="G143" s="94"/>
      <c r="H143" s="94"/>
      <c r="I143" s="94"/>
      <c r="J143" s="94"/>
      <c r="K143" s="94"/>
      <c r="L143" s="94"/>
      <c r="M143" s="94"/>
    </row>
    <row r="144" spans="1:13" x14ac:dyDescent="0.3">
      <c r="A144" s="44"/>
      <c r="B144" s="94"/>
      <c r="C144" s="94"/>
      <c r="D144" s="94"/>
      <c r="E144" s="94"/>
      <c r="F144" s="94"/>
      <c r="G144" s="94"/>
      <c r="H144" s="94"/>
      <c r="I144" s="94"/>
      <c r="J144" s="94"/>
      <c r="K144" s="94"/>
      <c r="L144" s="94"/>
      <c r="M144" s="94"/>
    </row>
    <row r="145" spans="1:13" x14ac:dyDescent="0.3">
      <c r="A145" s="2"/>
      <c r="B145" s="94"/>
      <c r="C145" s="94"/>
      <c r="D145" s="94"/>
      <c r="E145" s="94"/>
      <c r="F145" s="94"/>
      <c r="G145" s="94"/>
      <c r="H145" s="94"/>
      <c r="I145" s="94"/>
      <c r="J145" s="94"/>
      <c r="K145" s="94"/>
      <c r="L145" s="94"/>
      <c r="M145" s="94"/>
    </row>
    <row r="146" spans="1:13" s="44" customFormat="1" x14ac:dyDescent="0.25">
      <c r="A146" s="2"/>
      <c r="B146" s="94"/>
      <c r="C146" s="94"/>
      <c r="D146" s="94"/>
      <c r="E146" s="94"/>
      <c r="F146" s="94"/>
      <c r="G146" s="94"/>
      <c r="H146" s="94"/>
      <c r="I146" s="94"/>
      <c r="J146" s="94"/>
      <c r="K146" s="94"/>
      <c r="L146" s="94"/>
      <c r="M146" s="94"/>
    </row>
    <row r="147" spans="1:13" s="2" customFormat="1" x14ac:dyDescent="0.25">
      <c r="A147" s="97"/>
      <c r="B147" s="94"/>
      <c r="C147" s="94"/>
      <c r="D147" s="94"/>
      <c r="E147" s="94"/>
      <c r="F147" s="94"/>
      <c r="G147" s="94"/>
      <c r="H147" s="94"/>
      <c r="I147" s="94"/>
      <c r="J147" s="94"/>
      <c r="K147" s="94"/>
      <c r="L147" s="94"/>
      <c r="M147" s="94"/>
    </row>
    <row r="148" spans="1:13" x14ac:dyDescent="0.3">
      <c r="A148" s="97"/>
      <c r="B148" s="94"/>
      <c r="C148" s="94"/>
      <c r="D148" s="94"/>
      <c r="E148" s="94"/>
      <c r="F148" s="94"/>
      <c r="G148" s="94"/>
      <c r="H148" s="94"/>
      <c r="I148" s="94"/>
      <c r="J148" s="94"/>
      <c r="K148" s="94"/>
      <c r="L148" s="94"/>
      <c r="M148" s="94"/>
    </row>
    <row r="149" spans="1:13" x14ac:dyDescent="0.3">
      <c r="A149" s="97"/>
      <c r="B149" s="94"/>
      <c r="C149" s="94"/>
      <c r="D149" s="94"/>
      <c r="E149" s="94"/>
      <c r="F149" s="94"/>
      <c r="G149" s="94"/>
      <c r="H149" s="94"/>
      <c r="I149" s="94"/>
      <c r="J149" s="94"/>
      <c r="K149" s="94"/>
      <c r="L149" s="94"/>
      <c r="M149" s="94"/>
    </row>
    <row r="150" spans="1:13" x14ac:dyDescent="0.3">
      <c r="A150" s="97"/>
      <c r="B150" s="94"/>
      <c r="C150" s="94"/>
      <c r="D150" s="94"/>
      <c r="E150" s="94"/>
      <c r="F150" s="94"/>
      <c r="G150" s="94"/>
      <c r="H150" s="94"/>
      <c r="I150" s="94"/>
      <c r="J150" s="94"/>
      <c r="K150" s="94"/>
      <c r="L150" s="94"/>
      <c r="M150" s="94"/>
    </row>
    <row r="151" spans="1:13" x14ac:dyDescent="0.3">
      <c r="A151" s="97"/>
      <c r="B151" s="94"/>
      <c r="C151" s="94"/>
      <c r="D151" s="94"/>
      <c r="E151" s="94"/>
      <c r="F151" s="94"/>
      <c r="G151" s="94"/>
      <c r="H151" s="94"/>
      <c r="I151" s="94"/>
      <c r="J151" s="94"/>
      <c r="K151" s="94"/>
      <c r="L151" s="94"/>
      <c r="M151" s="94"/>
    </row>
    <row r="152" spans="1:13" x14ac:dyDescent="0.3">
      <c r="A152" s="97"/>
      <c r="B152" s="94"/>
      <c r="C152" s="94"/>
      <c r="D152" s="94"/>
      <c r="E152" s="94"/>
      <c r="F152" s="94"/>
      <c r="G152" s="94"/>
      <c r="H152" s="94"/>
      <c r="I152" s="94"/>
      <c r="J152" s="94"/>
      <c r="K152" s="94"/>
      <c r="L152" s="94"/>
      <c r="M152" s="94"/>
    </row>
    <row r="153" spans="1:13" x14ac:dyDescent="0.3">
      <c r="A153" s="97"/>
      <c r="B153" s="94"/>
      <c r="C153" s="94"/>
      <c r="D153" s="94"/>
      <c r="E153" s="94"/>
      <c r="F153" s="94"/>
      <c r="G153" s="94"/>
      <c r="H153" s="94"/>
      <c r="I153" s="94"/>
      <c r="J153" s="94"/>
      <c r="K153" s="94"/>
      <c r="L153" s="94"/>
      <c r="M153" s="94"/>
    </row>
    <row r="154" spans="1:13" x14ac:dyDescent="0.3">
      <c r="A154" s="97"/>
      <c r="B154" s="94"/>
      <c r="C154" s="94"/>
      <c r="D154" s="94"/>
      <c r="E154" s="94"/>
      <c r="F154" s="94"/>
      <c r="G154" s="94"/>
      <c r="H154" s="94"/>
      <c r="I154" s="94"/>
      <c r="J154" s="94"/>
      <c r="K154" s="94"/>
      <c r="L154" s="94"/>
      <c r="M154" s="94"/>
    </row>
    <row r="155" spans="1:13" x14ac:dyDescent="0.3">
      <c r="A155" s="97"/>
      <c r="B155" s="94"/>
      <c r="C155" s="94"/>
      <c r="D155" s="94"/>
      <c r="E155" s="94"/>
      <c r="F155" s="94"/>
      <c r="G155" s="94"/>
      <c r="H155" s="94"/>
      <c r="I155" s="94"/>
      <c r="J155" s="94"/>
      <c r="K155" s="94"/>
      <c r="L155" s="10"/>
    </row>
    <row r="156" spans="1:13" x14ac:dyDescent="0.3">
      <c r="A156" s="97"/>
      <c r="B156" s="94"/>
      <c r="C156" s="94"/>
      <c r="D156" s="94"/>
      <c r="E156" s="94"/>
      <c r="F156" s="94"/>
      <c r="G156" s="94"/>
      <c r="H156" s="94"/>
      <c r="I156" s="94"/>
      <c r="J156" s="94"/>
      <c r="K156" s="94"/>
      <c r="L156" s="10"/>
    </row>
    <row r="157" spans="1:13" x14ac:dyDescent="0.3">
      <c r="A157" s="97"/>
      <c r="B157" s="94"/>
      <c r="C157" s="94"/>
      <c r="D157" s="94"/>
      <c r="E157" s="94"/>
      <c r="F157" s="94"/>
      <c r="G157" s="94"/>
      <c r="H157" s="94"/>
      <c r="I157" s="94"/>
      <c r="J157" s="94"/>
      <c r="K157" s="94"/>
      <c r="L157" s="10"/>
    </row>
    <row r="158" spans="1:13" x14ac:dyDescent="0.3">
      <c r="A158" s="44"/>
      <c r="B158" s="94"/>
      <c r="C158" s="94"/>
      <c r="D158" s="94"/>
      <c r="E158" s="94"/>
      <c r="F158" s="94"/>
      <c r="G158" s="94"/>
      <c r="H158" s="94"/>
      <c r="I158" s="94"/>
      <c r="J158" s="94"/>
      <c r="K158" s="94"/>
      <c r="L158" s="98"/>
      <c r="M158" s="44"/>
    </row>
    <row r="159" spans="1:13" x14ac:dyDescent="0.3">
      <c r="A159" s="2"/>
      <c r="B159" s="99"/>
      <c r="C159" s="99"/>
      <c r="D159" s="99"/>
      <c r="E159" s="99"/>
      <c r="F159" s="99"/>
      <c r="G159" s="99"/>
      <c r="H159" s="99"/>
      <c r="I159" s="99"/>
      <c r="J159" s="99"/>
      <c r="K159" s="99"/>
      <c r="L159" s="100"/>
      <c r="M159" s="2"/>
    </row>
    <row r="160" spans="1:13" x14ac:dyDescent="0.3">
      <c r="A160" s="2"/>
    </row>
    <row r="161" spans="1:12" x14ac:dyDescent="0.3">
      <c r="A161" s="2"/>
      <c r="C161" s="82"/>
      <c r="D161" s="82"/>
      <c r="E161" s="82"/>
      <c r="F161" s="82"/>
      <c r="G161" s="82"/>
      <c r="H161" s="82"/>
      <c r="I161" s="82"/>
      <c r="J161" s="82"/>
      <c r="K161" s="82"/>
      <c r="L161" s="82"/>
    </row>
  </sheetData>
  <mergeCells count="94">
    <mergeCell ref="B114:M114"/>
    <mergeCell ref="B115:M116"/>
    <mergeCell ref="B121:L121"/>
    <mergeCell ref="B159:K159"/>
    <mergeCell ref="B104:M105"/>
    <mergeCell ref="B106:M106"/>
    <mergeCell ref="B107:M108"/>
    <mergeCell ref="B110:M110"/>
    <mergeCell ref="B111:M111"/>
    <mergeCell ref="B112:M113"/>
    <mergeCell ref="B96:M97"/>
    <mergeCell ref="B98:M98"/>
    <mergeCell ref="B99:M100"/>
    <mergeCell ref="B101:M101"/>
    <mergeCell ref="B102:M102"/>
    <mergeCell ref="B103:M103"/>
    <mergeCell ref="B86:M86"/>
    <mergeCell ref="B87:M88"/>
    <mergeCell ref="B89:M89"/>
    <mergeCell ref="B90:M91"/>
    <mergeCell ref="B92:M92"/>
    <mergeCell ref="B94:M94"/>
    <mergeCell ref="B78:M79"/>
    <mergeCell ref="B80:M80"/>
    <mergeCell ref="B81:M82"/>
    <mergeCell ref="B83:M83"/>
    <mergeCell ref="B84:M84"/>
    <mergeCell ref="B85:M85"/>
    <mergeCell ref="B69:J69"/>
    <mergeCell ref="B71:J71"/>
    <mergeCell ref="B73:J73"/>
    <mergeCell ref="B75:M75"/>
    <mergeCell ref="B76:M76"/>
    <mergeCell ref="B77:M77"/>
    <mergeCell ref="GW67:HH67"/>
    <mergeCell ref="HI67:HT67"/>
    <mergeCell ref="HU67:IF67"/>
    <mergeCell ref="IG67:IR67"/>
    <mergeCell ref="IS67:IV67"/>
    <mergeCell ref="B68:M68"/>
    <mergeCell ref="EC67:EN67"/>
    <mergeCell ref="EO67:EZ67"/>
    <mergeCell ref="FA67:FL67"/>
    <mergeCell ref="FM67:FX67"/>
    <mergeCell ref="FY67:GJ67"/>
    <mergeCell ref="GK67:GV67"/>
    <mergeCell ref="BI67:BT67"/>
    <mergeCell ref="BU67:CF67"/>
    <mergeCell ref="CG67:CR67"/>
    <mergeCell ref="CS67:DD67"/>
    <mergeCell ref="DE67:DP67"/>
    <mergeCell ref="DQ67:EB67"/>
    <mergeCell ref="B65:M65"/>
    <mergeCell ref="B67:J67"/>
    <mergeCell ref="M67:X67"/>
    <mergeCell ref="Y67:AJ67"/>
    <mergeCell ref="AK67:AV67"/>
    <mergeCell ref="AW67:BH67"/>
    <mergeCell ref="B57:M57"/>
    <mergeCell ref="B58:M58"/>
    <mergeCell ref="B61:M61"/>
    <mergeCell ref="B62:M62"/>
    <mergeCell ref="B63:M63"/>
    <mergeCell ref="B64:M64"/>
    <mergeCell ref="B49:M49"/>
    <mergeCell ref="B51:M51"/>
    <mergeCell ref="B52:M52"/>
    <mergeCell ref="B54:M54"/>
    <mergeCell ref="B55:M55"/>
    <mergeCell ref="B56:M56"/>
    <mergeCell ref="B42:M42"/>
    <mergeCell ref="B43:M43"/>
    <mergeCell ref="B44:M44"/>
    <mergeCell ref="B45:M45"/>
    <mergeCell ref="B47:M47"/>
    <mergeCell ref="B48:M48"/>
    <mergeCell ref="B24:M28"/>
    <mergeCell ref="B29:M32"/>
    <mergeCell ref="B33:M33"/>
    <mergeCell ref="B34:M36"/>
    <mergeCell ref="B37:M39"/>
    <mergeCell ref="B41:M41"/>
    <mergeCell ref="B9:M9"/>
    <mergeCell ref="B10:M16"/>
    <mergeCell ref="B18:M18"/>
    <mergeCell ref="B19:M20"/>
    <mergeCell ref="N19:Y19"/>
    <mergeCell ref="B23:M23"/>
    <mergeCell ref="A1:F1"/>
    <mergeCell ref="G1:L1"/>
    <mergeCell ref="M1:R1"/>
    <mergeCell ref="A2:F2"/>
    <mergeCell ref="B7:C7"/>
    <mergeCell ref="B8:M8"/>
  </mergeCells>
  <hyperlinks>
    <hyperlink ref="A3" location="Index!A1" display="Index" xr:uid="{5C1E8CEC-6355-4D9B-8644-32FEF3DACCAD}"/>
    <hyperlink ref="B19:M20" r:id="rId1" display="A summary of the key changes in the 2021 Government Greenhouse Gas (GHG) Conversion Factors for Company Reporting (hereafter the 2021 update) is provided below.  Further information is provided in the Methodology Paper and Major Changes Report which are published alongside the conversion factors at https://www.gov.uk/government/collections/government-conversion-factors-for-company-reporting" xr:uid="{35033719-363A-4EE7-8ED7-93FBE4BF5681}"/>
  </hyperlinks>
  <pageMargins left="0.7" right="0.7" top="0.75" bottom="0.75" header="0.3" footer="0.3"/>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DCF2-0872-4D72-845B-09E9C1A9059B}">
  <sheetPr codeName="Sheet2">
    <tabColor theme="6" tint="-0.249977111117893"/>
    <pageSetUpPr fitToPage="1"/>
  </sheetPr>
  <dimension ref="A1:AA90"/>
  <sheetViews>
    <sheetView tabSelected="1" topLeftCell="A7" workbookViewId="0">
      <selection activeCell="J15" sqref="J15"/>
    </sheetView>
  </sheetViews>
  <sheetFormatPr defaultColWidth="11.21875" defaultRowHeight="14.4" x14ac:dyDescent="0.3"/>
  <cols>
    <col min="1" max="1" width="5.77734375" style="2" customWidth="1"/>
    <col min="2" max="2" width="28.5546875" style="1" customWidth="1"/>
    <col min="3" max="3" width="14.5546875" style="1" customWidth="1"/>
    <col min="4" max="4" width="20" style="1" customWidth="1"/>
    <col min="5" max="5" width="46.44140625" style="1" customWidth="1"/>
    <col min="6" max="6" width="22.44140625" style="1" customWidth="1"/>
    <col min="7" max="7" width="12.21875" style="1" customWidth="1"/>
    <col min="8" max="8" width="19.5546875" style="1" customWidth="1"/>
    <col min="9" max="9" width="6.5546875" style="2" customWidth="1"/>
    <col min="10" max="10" width="11.21875" style="101"/>
    <col min="11" max="18" width="11.21875" style="2"/>
    <col min="19" max="27" width="11.21875" style="102"/>
    <col min="28" max="256" width="11.21875" style="1"/>
    <col min="257" max="257" width="5.77734375" style="1" customWidth="1"/>
    <col min="258" max="258" width="28.5546875" style="1" customWidth="1"/>
    <col min="259" max="259" width="14.5546875" style="1" customWidth="1"/>
    <col min="260" max="260" width="20" style="1" customWidth="1"/>
    <col min="261" max="261" width="46.44140625" style="1" customWidth="1"/>
    <col min="262" max="262" width="22.44140625" style="1" customWidth="1"/>
    <col min="263" max="263" width="12.21875" style="1" customWidth="1"/>
    <col min="264" max="264" width="19.5546875" style="1" customWidth="1"/>
    <col min="265" max="265" width="6.5546875" style="1" customWidth="1"/>
    <col min="266" max="512" width="11.21875" style="1"/>
    <col min="513" max="513" width="5.77734375" style="1" customWidth="1"/>
    <col min="514" max="514" width="28.5546875" style="1" customWidth="1"/>
    <col min="515" max="515" width="14.5546875" style="1" customWidth="1"/>
    <col min="516" max="516" width="20" style="1" customWidth="1"/>
    <col min="517" max="517" width="46.44140625" style="1" customWidth="1"/>
    <col min="518" max="518" width="22.44140625" style="1" customWidth="1"/>
    <col min="519" max="519" width="12.21875" style="1" customWidth="1"/>
    <col min="520" max="520" width="19.5546875" style="1" customWidth="1"/>
    <col min="521" max="521" width="6.5546875" style="1" customWidth="1"/>
    <col min="522" max="768" width="11.21875" style="1"/>
    <col min="769" max="769" width="5.77734375" style="1" customWidth="1"/>
    <col min="770" max="770" width="28.5546875" style="1" customWidth="1"/>
    <col min="771" max="771" width="14.5546875" style="1" customWidth="1"/>
    <col min="772" max="772" width="20" style="1" customWidth="1"/>
    <col min="773" max="773" width="46.44140625" style="1" customWidth="1"/>
    <col min="774" max="774" width="22.44140625" style="1" customWidth="1"/>
    <col min="775" max="775" width="12.21875" style="1" customWidth="1"/>
    <col min="776" max="776" width="19.5546875" style="1" customWidth="1"/>
    <col min="777" max="777" width="6.5546875" style="1" customWidth="1"/>
    <col min="778" max="1024" width="11.21875" style="1"/>
    <col min="1025" max="1025" width="5.77734375" style="1" customWidth="1"/>
    <col min="1026" max="1026" width="28.5546875" style="1" customWidth="1"/>
    <col min="1027" max="1027" width="14.5546875" style="1" customWidth="1"/>
    <col min="1028" max="1028" width="20" style="1" customWidth="1"/>
    <col min="1029" max="1029" width="46.44140625" style="1" customWidth="1"/>
    <col min="1030" max="1030" width="22.44140625" style="1" customWidth="1"/>
    <col min="1031" max="1031" width="12.21875" style="1" customWidth="1"/>
    <col min="1032" max="1032" width="19.5546875" style="1" customWidth="1"/>
    <col min="1033" max="1033" width="6.5546875" style="1" customWidth="1"/>
    <col min="1034" max="1280" width="11.21875" style="1"/>
    <col min="1281" max="1281" width="5.77734375" style="1" customWidth="1"/>
    <col min="1282" max="1282" width="28.5546875" style="1" customWidth="1"/>
    <col min="1283" max="1283" width="14.5546875" style="1" customWidth="1"/>
    <col min="1284" max="1284" width="20" style="1" customWidth="1"/>
    <col min="1285" max="1285" width="46.44140625" style="1" customWidth="1"/>
    <col min="1286" max="1286" width="22.44140625" style="1" customWidth="1"/>
    <col min="1287" max="1287" width="12.21875" style="1" customWidth="1"/>
    <col min="1288" max="1288" width="19.5546875" style="1" customWidth="1"/>
    <col min="1289" max="1289" width="6.5546875" style="1" customWidth="1"/>
    <col min="1290" max="1536" width="11.21875" style="1"/>
    <col min="1537" max="1537" width="5.77734375" style="1" customWidth="1"/>
    <col min="1538" max="1538" width="28.5546875" style="1" customWidth="1"/>
    <col min="1539" max="1539" width="14.5546875" style="1" customWidth="1"/>
    <col min="1540" max="1540" width="20" style="1" customWidth="1"/>
    <col min="1541" max="1541" width="46.44140625" style="1" customWidth="1"/>
    <col min="1542" max="1542" width="22.44140625" style="1" customWidth="1"/>
    <col min="1543" max="1543" width="12.21875" style="1" customWidth="1"/>
    <col min="1544" max="1544" width="19.5546875" style="1" customWidth="1"/>
    <col min="1545" max="1545" width="6.5546875" style="1" customWidth="1"/>
    <col min="1546" max="1792" width="11.21875" style="1"/>
    <col min="1793" max="1793" width="5.77734375" style="1" customWidth="1"/>
    <col min="1794" max="1794" width="28.5546875" style="1" customWidth="1"/>
    <col min="1795" max="1795" width="14.5546875" style="1" customWidth="1"/>
    <col min="1796" max="1796" width="20" style="1" customWidth="1"/>
    <col min="1797" max="1797" width="46.44140625" style="1" customWidth="1"/>
    <col min="1798" max="1798" width="22.44140625" style="1" customWidth="1"/>
    <col min="1799" max="1799" width="12.21875" style="1" customWidth="1"/>
    <col min="1800" max="1800" width="19.5546875" style="1" customWidth="1"/>
    <col min="1801" max="1801" width="6.5546875" style="1" customWidth="1"/>
    <col min="1802" max="2048" width="11.21875" style="1"/>
    <col min="2049" max="2049" width="5.77734375" style="1" customWidth="1"/>
    <col min="2050" max="2050" width="28.5546875" style="1" customWidth="1"/>
    <col min="2051" max="2051" width="14.5546875" style="1" customWidth="1"/>
    <col min="2052" max="2052" width="20" style="1" customWidth="1"/>
    <col min="2053" max="2053" width="46.44140625" style="1" customWidth="1"/>
    <col min="2054" max="2054" width="22.44140625" style="1" customWidth="1"/>
    <col min="2055" max="2055" width="12.21875" style="1" customWidth="1"/>
    <col min="2056" max="2056" width="19.5546875" style="1" customWidth="1"/>
    <col min="2057" max="2057" width="6.5546875" style="1" customWidth="1"/>
    <col min="2058" max="2304" width="11.21875" style="1"/>
    <col min="2305" max="2305" width="5.77734375" style="1" customWidth="1"/>
    <col min="2306" max="2306" width="28.5546875" style="1" customWidth="1"/>
    <col min="2307" max="2307" width="14.5546875" style="1" customWidth="1"/>
    <col min="2308" max="2308" width="20" style="1" customWidth="1"/>
    <col min="2309" max="2309" width="46.44140625" style="1" customWidth="1"/>
    <col min="2310" max="2310" width="22.44140625" style="1" customWidth="1"/>
    <col min="2311" max="2311" width="12.21875" style="1" customWidth="1"/>
    <col min="2312" max="2312" width="19.5546875" style="1" customWidth="1"/>
    <col min="2313" max="2313" width="6.5546875" style="1" customWidth="1"/>
    <col min="2314" max="2560" width="11.21875" style="1"/>
    <col min="2561" max="2561" width="5.77734375" style="1" customWidth="1"/>
    <col min="2562" max="2562" width="28.5546875" style="1" customWidth="1"/>
    <col min="2563" max="2563" width="14.5546875" style="1" customWidth="1"/>
    <col min="2564" max="2564" width="20" style="1" customWidth="1"/>
    <col min="2565" max="2565" width="46.44140625" style="1" customWidth="1"/>
    <col min="2566" max="2566" width="22.44140625" style="1" customWidth="1"/>
    <col min="2567" max="2567" width="12.21875" style="1" customWidth="1"/>
    <col min="2568" max="2568" width="19.5546875" style="1" customWidth="1"/>
    <col min="2569" max="2569" width="6.5546875" style="1" customWidth="1"/>
    <col min="2570" max="2816" width="11.21875" style="1"/>
    <col min="2817" max="2817" width="5.77734375" style="1" customWidth="1"/>
    <col min="2818" max="2818" width="28.5546875" style="1" customWidth="1"/>
    <col min="2819" max="2819" width="14.5546875" style="1" customWidth="1"/>
    <col min="2820" max="2820" width="20" style="1" customWidth="1"/>
    <col min="2821" max="2821" width="46.44140625" style="1" customWidth="1"/>
    <col min="2822" max="2822" width="22.44140625" style="1" customWidth="1"/>
    <col min="2823" max="2823" width="12.21875" style="1" customWidth="1"/>
    <col min="2824" max="2824" width="19.5546875" style="1" customWidth="1"/>
    <col min="2825" max="2825" width="6.5546875" style="1" customWidth="1"/>
    <col min="2826" max="3072" width="11.21875" style="1"/>
    <col min="3073" max="3073" width="5.77734375" style="1" customWidth="1"/>
    <col min="3074" max="3074" width="28.5546875" style="1" customWidth="1"/>
    <col min="3075" max="3075" width="14.5546875" style="1" customWidth="1"/>
    <col min="3076" max="3076" width="20" style="1" customWidth="1"/>
    <col min="3077" max="3077" width="46.44140625" style="1" customWidth="1"/>
    <col min="3078" max="3078" width="22.44140625" style="1" customWidth="1"/>
    <col min="3079" max="3079" width="12.21875" style="1" customWidth="1"/>
    <col min="3080" max="3080" width="19.5546875" style="1" customWidth="1"/>
    <col min="3081" max="3081" width="6.5546875" style="1" customWidth="1"/>
    <col min="3082" max="3328" width="11.21875" style="1"/>
    <col min="3329" max="3329" width="5.77734375" style="1" customWidth="1"/>
    <col min="3330" max="3330" width="28.5546875" style="1" customWidth="1"/>
    <col min="3331" max="3331" width="14.5546875" style="1" customWidth="1"/>
    <col min="3332" max="3332" width="20" style="1" customWidth="1"/>
    <col min="3333" max="3333" width="46.44140625" style="1" customWidth="1"/>
    <col min="3334" max="3334" width="22.44140625" style="1" customWidth="1"/>
    <col min="3335" max="3335" width="12.21875" style="1" customWidth="1"/>
    <col min="3336" max="3336" width="19.5546875" style="1" customWidth="1"/>
    <col min="3337" max="3337" width="6.5546875" style="1" customWidth="1"/>
    <col min="3338" max="3584" width="11.21875" style="1"/>
    <col min="3585" max="3585" width="5.77734375" style="1" customWidth="1"/>
    <col min="3586" max="3586" width="28.5546875" style="1" customWidth="1"/>
    <col min="3587" max="3587" width="14.5546875" style="1" customWidth="1"/>
    <col min="3588" max="3588" width="20" style="1" customWidth="1"/>
    <col min="3589" max="3589" width="46.44140625" style="1" customWidth="1"/>
    <col min="3590" max="3590" width="22.44140625" style="1" customWidth="1"/>
    <col min="3591" max="3591" width="12.21875" style="1" customWidth="1"/>
    <col min="3592" max="3592" width="19.5546875" style="1" customWidth="1"/>
    <col min="3593" max="3593" width="6.5546875" style="1" customWidth="1"/>
    <col min="3594" max="3840" width="11.21875" style="1"/>
    <col min="3841" max="3841" width="5.77734375" style="1" customWidth="1"/>
    <col min="3842" max="3842" width="28.5546875" style="1" customWidth="1"/>
    <col min="3843" max="3843" width="14.5546875" style="1" customWidth="1"/>
    <col min="3844" max="3844" width="20" style="1" customWidth="1"/>
    <col min="3845" max="3845" width="46.44140625" style="1" customWidth="1"/>
    <col min="3846" max="3846" width="22.44140625" style="1" customWidth="1"/>
    <col min="3847" max="3847" width="12.21875" style="1" customWidth="1"/>
    <col min="3848" max="3848" width="19.5546875" style="1" customWidth="1"/>
    <col min="3849" max="3849" width="6.5546875" style="1" customWidth="1"/>
    <col min="3850" max="4096" width="11.21875" style="1"/>
    <col min="4097" max="4097" width="5.77734375" style="1" customWidth="1"/>
    <col min="4098" max="4098" width="28.5546875" style="1" customWidth="1"/>
    <col min="4099" max="4099" width="14.5546875" style="1" customWidth="1"/>
    <col min="4100" max="4100" width="20" style="1" customWidth="1"/>
    <col min="4101" max="4101" width="46.44140625" style="1" customWidth="1"/>
    <col min="4102" max="4102" width="22.44140625" style="1" customWidth="1"/>
    <col min="4103" max="4103" width="12.21875" style="1" customWidth="1"/>
    <col min="4104" max="4104" width="19.5546875" style="1" customWidth="1"/>
    <col min="4105" max="4105" width="6.5546875" style="1" customWidth="1"/>
    <col min="4106" max="4352" width="11.21875" style="1"/>
    <col min="4353" max="4353" width="5.77734375" style="1" customWidth="1"/>
    <col min="4354" max="4354" width="28.5546875" style="1" customWidth="1"/>
    <col min="4355" max="4355" width="14.5546875" style="1" customWidth="1"/>
    <col min="4356" max="4356" width="20" style="1" customWidth="1"/>
    <col min="4357" max="4357" width="46.44140625" style="1" customWidth="1"/>
    <col min="4358" max="4358" width="22.44140625" style="1" customWidth="1"/>
    <col min="4359" max="4359" width="12.21875" style="1" customWidth="1"/>
    <col min="4360" max="4360" width="19.5546875" style="1" customWidth="1"/>
    <col min="4361" max="4361" width="6.5546875" style="1" customWidth="1"/>
    <col min="4362" max="4608" width="11.21875" style="1"/>
    <col min="4609" max="4609" width="5.77734375" style="1" customWidth="1"/>
    <col min="4610" max="4610" width="28.5546875" style="1" customWidth="1"/>
    <col min="4611" max="4611" width="14.5546875" style="1" customWidth="1"/>
    <col min="4612" max="4612" width="20" style="1" customWidth="1"/>
    <col min="4613" max="4613" width="46.44140625" style="1" customWidth="1"/>
    <col min="4614" max="4614" width="22.44140625" style="1" customWidth="1"/>
    <col min="4615" max="4615" width="12.21875" style="1" customWidth="1"/>
    <col min="4616" max="4616" width="19.5546875" style="1" customWidth="1"/>
    <col min="4617" max="4617" width="6.5546875" style="1" customWidth="1"/>
    <col min="4618" max="4864" width="11.21875" style="1"/>
    <col min="4865" max="4865" width="5.77734375" style="1" customWidth="1"/>
    <col min="4866" max="4866" width="28.5546875" style="1" customWidth="1"/>
    <col min="4867" max="4867" width="14.5546875" style="1" customWidth="1"/>
    <col min="4868" max="4868" width="20" style="1" customWidth="1"/>
    <col min="4869" max="4869" width="46.44140625" style="1" customWidth="1"/>
    <col min="4870" max="4870" width="22.44140625" style="1" customWidth="1"/>
    <col min="4871" max="4871" width="12.21875" style="1" customWidth="1"/>
    <col min="4872" max="4872" width="19.5546875" style="1" customWidth="1"/>
    <col min="4873" max="4873" width="6.5546875" style="1" customWidth="1"/>
    <col min="4874" max="5120" width="11.21875" style="1"/>
    <col min="5121" max="5121" width="5.77734375" style="1" customWidth="1"/>
    <col min="5122" max="5122" width="28.5546875" style="1" customWidth="1"/>
    <col min="5123" max="5123" width="14.5546875" style="1" customWidth="1"/>
    <col min="5124" max="5124" width="20" style="1" customWidth="1"/>
    <col min="5125" max="5125" width="46.44140625" style="1" customWidth="1"/>
    <col min="5126" max="5126" width="22.44140625" style="1" customWidth="1"/>
    <col min="5127" max="5127" width="12.21875" style="1" customWidth="1"/>
    <col min="5128" max="5128" width="19.5546875" style="1" customWidth="1"/>
    <col min="5129" max="5129" width="6.5546875" style="1" customWidth="1"/>
    <col min="5130" max="5376" width="11.21875" style="1"/>
    <col min="5377" max="5377" width="5.77734375" style="1" customWidth="1"/>
    <col min="5378" max="5378" width="28.5546875" style="1" customWidth="1"/>
    <col min="5379" max="5379" width="14.5546875" style="1" customWidth="1"/>
    <col min="5380" max="5380" width="20" style="1" customWidth="1"/>
    <col min="5381" max="5381" width="46.44140625" style="1" customWidth="1"/>
    <col min="5382" max="5382" width="22.44140625" style="1" customWidth="1"/>
    <col min="5383" max="5383" width="12.21875" style="1" customWidth="1"/>
    <col min="5384" max="5384" width="19.5546875" style="1" customWidth="1"/>
    <col min="5385" max="5385" width="6.5546875" style="1" customWidth="1"/>
    <col min="5386" max="5632" width="11.21875" style="1"/>
    <col min="5633" max="5633" width="5.77734375" style="1" customWidth="1"/>
    <col min="5634" max="5634" width="28.5546875" style="1" customWidth="1"/>
    <col min="5635" max="5635" width="14.5546875" style="1" customWidth="1"/>
    <col min="5636" max="5636" width="20" style="1" customWidth="1"/>
    <col min="5637" max="5637" width="46.44140625" style="1" customWidth="1"/>
    <col min="5638" max="5638" width="22.44140625" style="1" customWidth="1"/>
    <col min="5639" max="5639" width="12.21875" style="1" customWidth="1"/>
    <col min="5640" max="5640" width="19.5546875" style="1" customWidth="1"/>
    <col min="5641" max="5641" width="6.5546875" style="1" customWidth="1"/>
    <col min="5642" max="5888" width="11.21875" style="1"/>
    <col min="5889" max="5889" width="5.77734375" style="1" customWidth="1"/>
    <col min="5890" max="5890" width="28.5546875" style="1" customWidth="1"/>
    <col min="5891" max="5891" width="14.5546875" style="1" customWidth="1"/>
    <col min="5892" max="5892" width="20" style="1" customWidth="1"/>
    <col min="5893" max="5893" width="46.44140625" style="1" customWidth="1"/>
    <col min="5894" max="5894" width="22.44140625" style="1" customWidth="1"/>
    <col min="5895" max="5895" width="12.21875" style="1" customWidth="1"/>
    <col min="5896" max="5896" width="19.5546875" style="1" customWidth="1"/>
    <col min="5897" max="5897" width="6.5546875" style="1" customWidth="1"/>
    <col min="5898" max="6144" width="11.21875" style="1"/>
    <col min="6145" max="6145" width="5.77734375" style="1" customWidth="1"/>
    <col min="6146" max="6146" width="28.5546875" style="1" customWidth="1"/>
    <col min="6147" max="6147" width="14.5546875" style="1" customWidth="1"/>
    <col min="6148" max="6148" width="20" style="1" customWidth="1"/>
    <col min="6149" max="6149" width="46.44140625" style="1" customWidth="1"/>
    <col min="6150" max="6150" width="22.44140625" style="1" customWidth="1"/>
    <col min="6151" max="6151" width="12.21875" style="1" customWidth="1"/>
    <col min="6152" max="6152" width="19.5546875" style="1" customWidth="1"/>
    <col min="6153" max="6153" width="6.5546875" style="1" customWidth="1"/>
    <col min="6154" max="6400" width="11.21875" style="1"/>
    <col min="6401" max="6401" width="5.77734375" style="1" customWidth="1"/>
    <col min="6402" max="6402" width="28.5546875" style="1" customWidth="1"/>
    <col min="6403" max="6403" width="14.5546875" style="1" customWidth="1"/>
    <col min="6404" max="6404" width="20" style="1" customWidth="1"/>
    <col min="6405" max="6405" width="46.44140625" style="1" customWidth="1"/>
    <col min="6406" max="6406" width="22.44140625" style="1" customWidth="1"/>
    <col min="6407" max="6407" width="12.21875" style="1" customWidth="1"/>
    <col min="6408" max="6408" width="19.5546875" style="1" customWidth="1"/>
    <col min="6409" max="6409" width="6.5546875" style="1" customWidth="1"/>
    <col min="6410" max="6656" width="11.21875" style="1"/>
    <col min="6657" max="6657" width="5.77734375" style="1" customWidth="1"/>
    <col min="6658" max="6658" width="28.5546875" style="1" customWidth="1"/>
    <col min="6659" max="6659" width="14.5546875" style="1" customWidth="1"/>
    <col min="6660" max="6660" width="20" style="1" customWidth="1"/>
    <col min="6661" max="6661" width="46.44140625" style="1" customWidth="1"/>
    <col min="6662" max="6662" width="22.44140625" style="1" customWidth="1"/>
    <col min="6663" max="6663" width="12.21875" style="1" customWidth="1"/>
    <col min="6664" max="6664" width="19.5546875" style="1" customWidth="1"/>
    <col min="6665" max="6665" width="6.5546875" style="1" customWidth="1"/>
    <col min="6666" max="6912" width="11.21875" style="1"/>
    <col min="6913" max="6913" width="5.77734375" style="1" customWidth="1"/>
    <col min="6914" max="6914" width="28.5546875" style="1" customWidth="1"/>
    <col min="6915" max="6915" width="14.5546875" style="1" customWidth="1"/>
    <col min="6916" max="6916" width="20" style="1" customWidth="1"/>
    <col min="6917" max="6917" width="46.44140625" style="1" customWidth="1"/>
    <col min="6918" max="6918" width="22.44140625" style="1" customWidth="1"/>
    <col min="6919" max="6919" width="12.21875" style="1" customWidth="1"/>
    <col min="6920" max="6920" width="19.5546875" style="1" customWidth="1"/>
    <col min="6921" max="6921" width="6.5546875" style="1" customWidth="1"/>
    <col min="6922" max="7168" width="11.21875" style="1"/>
    <col min="7169" max="7169" width="5.77734375" style="1" customWidth="1"/>
    <col min="7170" max="7170" width="28.5546875" style="1" customWidth="1"/>
    <col min="7171" max="7171" width="14.5546875" style="1" customWidth="1"/>
    <col min="7172" max="7172" width="20" style="1" customWidth="1"/>
    <col min="7173" max="7173" width="46.44140625" style="1" customWidth="1"/>
    <col min="7174" max="7174" width="22.44140625" style="1" customWidth="1"/>
    <col min="7175" max="7175" width="12.21875" style="1" customWidth="1"/>
    <col min="7176" max="7176" width="19.5546875" style="1" customWidth="1"/>
    <col min="7177" max="7177" width="6.5546875" style="1" customWidth="1"/>
    <col min="7178" max="7424" width="11.21875" style="1"/>
    <col min="7425" max="7425" width="5.77734375" style="1" customWidth="1"/>
    <col min="7426" max="7426" width="28.5546875" style="1" customWidth="1"/>
    <col min="7427" max="7427" width="14.5546875" style="1" customWidth="1"/>
    <col min="7428" max="7428" width="20" style="1" customWidth="1"/>
    <col min="7429" max="7429" width="46.44140625" style="1" customWidth="1"/>
    <col min="7430" max="7430" width="22.44140625" style="1" customWidth="1"/>
    <col min="7431" max="7431" width="12.21875" style="1" customWidth="1"/>
    <col min="7432" max="7432" width="19.5546875" style="1" customWidth="1"/>
    <col min="7433" max="7433" width="6.5546875" style="1" customWidth="1"/>
    <col min="7434" max="7680" width="11.21875" style="1"/>
    <col min="7681" max="7681" width="5.77734375" style="1" customWidth="1"/>
    <col min="7682" max="7682" width="28.5546875" style="1" customWidth="1"/>
    <col min="7683" max="7683" width="14.5546875" style="1" customWidth="1"/>
    <col min="7684" max="7684" width="20" style="1" customWidth="1"/>
    <col min="7685" max="7685" width="46.44140625" style="1" customWidth="1"/>
    <col min="7686" max="7686" width="22.44140625" style="1" customWidth="1"/>
    <col min="7687" max="7687" width="12.21875" style="1" customWidth="1"/>
    <col min="7688" max="7688" width="19.5546875" style="1" customWidth="1"/>
    <col min="7689" max="7689" width="6.5546875" style="1" customWidth="1"/>
    <col min="7690" max="7936" width="11.21875" style="1"/>
    <col min="7937" max="7937" width="5.77734375" style="1" customWidth="1"/>
    <col min="7938" max="7938" width="28.5546875" style="1" customWidth="1"/>
    <col min="7939" max="7939" width="14.5546875" style="1" customWidth="1"/>
    <col min="7940" max="7940" width="20" style="1" customWidth="1"/>
    <col min="7941" max="7941" width="46.44140625" style="1" customWidth="1"/>
    <col min="7942" max="7942" width="22.44140625" style="1" customWidth="1"/>
    <col min="7943" max="7943" width="12.21875" style="1" customWidth="1"/>
    <col min="7944" max="7944" width="19.5546875" style="1" customWidth="1"/>
    <col min="7945" max="7945" width="6.5546875" style="1" customWidth="1"/>
    <col min="7946" max="8192" width="11.21875" style="1"/>
    <col min="8193" max="8193" width="5.77734375" style="1" customWidth="1"/>
    <col min="8194" max="8194" width="28.5546875" style="1" customWidth="1"/>
    <col min="8195" max="8195" width="14.5546875" style="1" customWidth="1"/>
    <col min="8196" max="8196" width="20" style="1" customWidth="1"/>
    <col min="8197" max="8197" width="46.44140625" style="1" customWidth="1"/>
    <col min="8198" max="8198" width="22.44140625" style="1" customWidth="1"/>
    <col min="8199" max="8199" width="12.21875" style="1" customWidth="1"/>
    <col min="8200" max="8200" width="19.5546875" style="1" customWidth="1"/>
    <col min="8201" max="8201" width="6.5546875" style="1" customWidth="1"/>
    <col min="8202" max="8448" width="11.21875" style="1"/>
    <col min="8449" max="8449" width="5.77734375" style="1" customWidth="1"/>
    <col min="8450" max="8450" width="28.5546875" style="1" customWidth="1"/>
    <col min="8451" max="8451" width="14.5546875" style="1" customWidth="1"/>
    <col min="8452" max="8452" width="20" style="1" customWidth="1"/>
    <col min="8453" max="8453" width="46.44140625" style="1" customWidth="1"/>
    <col min="8454" max="8454" width="22.44140625" style="1" customWidth="1"/>
    <col min="8455" max="8455" width="12.21875" style="1" customWidth="1"/>
    <col min="8456" max="8456" width="19.5546875" style="1" customWidth="1"/>
    <col min="8457" max="8457" width="6.5546875" style="1" customWidth="1"/>
    <col min="8458" max="8704" width="11.21875" style="1"/>
    <col min="8705" max="8705" width="5.77734375" style="1" customWidth="1"/>
    <col min="8706" max="8706" width="28.5546875" style="1" customWidth="1"/>
    <col min="8707" max="8707" width="14.5546875" style="1" customWidth="1"/>
    <col min="8708" max="8708" width="20" style="1" customWidth="1"/>
    <col min="8709" max="8709" width="46.44140625" style="1" customWidth="1"/>
    <col min="8710" max="8710" width="22.44140625" style="1" customWidth="1"/>
    <col min="8711" max="8711" width="12.21875" style="1" customWidth="1"/>
    <col min="8712" max="8712" width="19.5546875" style="1" customWidth="1"/>
    <col min="8713" max="8713" width="6.5546875" style="1" customWidth="1"/>
    <col min="8714" max="8960" width="11.21875" style="1"/>
    <col min="8961" max="8961" width="5.77734375" style="1" customWidth="1"/>
    <col min="8962" max="8962" width="28.5546875" style="1" customWidth="1"/>
    <col min="8963" max="8963" width="14.5546875" style="1" customWidth="1"/>
    <col min="8964" max="8964" width="20" style="1" customWidth="1"/>
    <col min="8965" max="8965" width="46.44140625" style="1" customWidth="1"/>
    <col min="8966" max="8966" width="22.44140625" style="1" customWidth="1"/>
    <col min="8967" max="8967" width="12.21875" style="1" customWidth="1"/>
    <col min="8968" max="8968" width="19.5546875" style="1" customWidth="1"/>
    <col min="8969" max="8969" width="6.5546875" style="1" customWidth="1"/>
    <col min="8970" max="9216" width="11.21875" style="1"/>
    <col min="9217" max="9217" width="5.77734375" style="1" customWidth="1"/>
    <col min="9218" max="9218" width="28.5546875" style="1" customWidth="1"/>
    <col min="9219" max="9219" width="14.5546875" style="1" customWidth="1"/>
    <col min="9220" max="9220" width="20" style="1" customWidth="1"/>
    <col min="9221" max="9221" width="46.44140625" style="1" customWidth="1"/>
    <col min="9222" max="9222" width="22.44140625" style="1" customWidth="1"/>
    <col min="9223" max="9223" width="12.21875" style="1" customWidth="1"/>
    <col min="9224" max="9224" width="19.5546875" style="1" customWidth="1"/>
    <col min="9225" max="9225" width="6.5546875" style="1" customWidth="1"/>
    <col min="9226" max="9472" width="11.21875" style="1"/>
    <col min="9473" max="9473" width="5.77734375" style="1" customWidth="1"/>
    <col min="9474" max="9474" width="28.5546875" style="1" customWidth="1"/>
    <col min="9475" max="9475" width="14.5546875" style="1" customWidth="1"/>
    <col min="9476" max="9476" width="20" style="1" customWidth="1"/>
    <col min="9477" max="9477" width="46.44140625" style="1" customWidth="1"/>
    <col min="9478" max="9478" width="22.44140625" style="1" customWidth="1"/>
    <col min="9479" max="9479" width="12.21875" style="1" customWidth="1"/>
    <col min="9480" max="9480" width="19.5546875" style="1" customWidth="1"/>
    <col min="9481" max="9481" width="6.5546875" style="1" customWidth="1"/>
    <col min="9482" max="9728" width="11.21875" style="1"/>
    <col min="9729" max="9729" width="5.77734375" style="1" customWidth="1"/>
    <col min="9730" max="9730" width="28.5546875" style="1" customWidth="1"/>
    <col min="9731" max="9731" width="14.5546875" style="1" customWidth="1"/>
    <col min="9732" max="9732" width="20" style="1" customWidth="1"/>
    <col min="9733" max="9733" width="46.44140625" style="1" customWidth="1"/>
    <col min="9734" max="9734" width="22.44140625" style="1" customWidth="1"/>
    <col min="9735" max="9735" width="12.21875" style="1" customWidth="1"/>
    <col min="9736" max="9736" width="19.5546875" style="1" customWidth="1"/>
    <col min="9737" max="9737" width="6.5546875" style="1" customWidth="1"/>
    <col min="9738" max="9984" width="11.21875" style="1"/>
    <col min="9985" max="9985" width="5.77734375" style="1" customWidth="1"/>
    <col min="9986" max="9986" width="28.5546875" style="1" customWidth="1"/>
    <col min="9987" max="9987" width="14.5546875" style="1" customWidth="1"/>
    <col min="9988" max="9988" width="20" style="1" customWidth="1"/>
    <col min="9989" max="9989" width="46.44140625" style="1" customWidth="1"/>
    <col min="9990" max="9990" width="22.44140625" style="1" customWidth="1"/>
    <col min="9991" max="9991" width="12.21875" style="1" customWidth="1"/>
    <col min="9992" max="9992" width="19.5546875" style="1" customWidth="1"/>
    <col min="9993" max="9993" width="6.5546875" style="1" customWidth="1"/>
    <col min="9994" max="10240" width="11.21875" style="1"/>
    <col min="10241" max="10241" width="5.77734375" style="1" customWidth="1"/>
    <col min="10242" max="10242" width="28.5546875" style="1" customWidth="1"/>
    <col min="10243" max="10243" width="14.5546875" style="1" customWidth="1"/>
    <col min="10244" max="10244" width="20" style="1" customWidth="1"/>
    <col min="10245" max="10245" width="46.44140625" style="1" customWidth="1"/>
    <col min="10246" max="10246" width="22.44140625" style="1" customWidth="1"/>
    <col min="10247" max="10247" width="12.21875" style="1" customWidth="1"/>
    <col min="10248" max="10248" width="19.5546875" style="1" customWidth="1"/>
    <col min="10249" max="10249" width="6.5546875" style="1" customWidth="1"/>
    <col min="10250" max="10496" width="11.21875" style="1"/>
    <col min="10497" max="10497" width="5.77734375" style="1" customWidth="1"/>
    <col min="10498" max="10498" width="28.5546875" style="1" customWidth="1"/>
    <col min="10499" max="10499" width="14.5546875" style="1" customWidth="1"/>
    <col min="10500" max="10500" width="20" style="1" customWidth="1"/>
    <col min="10501" max="10501" width="46.44140625" style="1" customWidth="1"/>
    <col min="10502" max="10502" width="22.44140625" style="1" customWidth="1"/>
    <col min="10503" max="10503" width="12.21875" style="1" customWidth="1"/>
    <col min="10504" max="10504" width="19.5546875" style="1" customWidth="1"/>
    <col min="10505" max="10505" width="6.5546875" style="1" customWidth="1"/>
    <col min="10506" max="10752" width="11.21875" style="1"/>
    <col min="10753" max="10753" width="5.77734375" style="1" customWidth="1"/>
    <col min="10754" max="10754" width="28.5546875" style="1" customWidth="1"/>
    <col min="10755" max="10755" width="14.5546875" style="1" customWidth="1"/>
    <col min="10756" max="10756" width="20" style="1" customWidth="1"/>
    <col min="10757" max="10757" width="46.44140625" style="1" customWidth="1"/>
    <col min="10758" max="10758" width="22.44140625" style="1" customWidth="1"/>
    <col min="10759" max="10759" width="12.21875" style="1" customWidth="1"/>
    <col min="10760" max="10760" width="19.5546875" style="1" customWidth="1"/>
    <col min="10761" max="10761" width="6.5546875" style="1" customWidth="1"/>
    <col min="10762" max="11008" width="11.21875" style="1"/>
    <col min="11009" max="11009" width="5.77734375" style="1" customWidth="1"/>
    <col min="11010" max="11010" width="28.5546875" style="1" customWidth="1"/>
    <col min="11011" max="11011" width="14.5546875" style="1" customWidth="1"/>
    <col min="11012" max="11012" width="20" style="1" customWidth="1"/>
    <col min="11013" max="11013" width="46.44140625" style="1" customWidth="1"/>
    <col min="11014" max="11014" width="22.44140625" style="1" customWidth="1"/>
    <col min="11015" max="11015" width="12.21875" style="1" customWidth="1"/>
    <col min="11016" max="11016" width="19.5546875" style="1" customWidth="1"/>
    <col min="11017" max="11017" width="6.5546875" style="1" customWidth="1"/>
    <col min="11018" max="11264" width="11.21875" style="1"/>
    <col min="11265" max="11265" width="5.77734375" style="1" customWidth="1"/>
    <col min="11266" max="11266" width="28.5546875" style="1" customWidth="1"/>
    <col min="11267" max="11267" width="14.5546875" style="1" customWidth="1"/>
    <col min="11268" max="11268" width="20" style="1" customWidth="1"/>
    <col min="11269" max="11269" width="46.44140625" style="1" customWidth="1"/>
    <col min="11270" max="11270" width="22.44140625" style="1" customWidth="1"/>
    <col min="11271" max="11271" width="12.21875" style="1" customWidth="1"/>
    <col min="11272" max="11272" width="19.5546875" style="1" customWidth="1"/>
    <col min="11273" max="11273" width="6.5546875" style="1" customWidth="1"/>
    <col min="11274" max="11520" width="11.21875" style="1"/>
    <col min="11521" max="11521" width="5.77734375" style="1" customWidth="1"/>
    <col min="11522" max="11522" width="28.5546875" style="1" customWidth="1"/>
    <col min="11523" max="11523" width="14.5546875" style="1" customWidth="1"/>
    <col min="11524" max="11524" width="20" style="1" customWidth="1"/>
    <col min="11525" max="11525" width="46.44140625" style="1" customWidth="1"/>
    <col min="11526" max="11526" width="22.44140625" style="1" customWidth="1"/>
    <col min="11527" max="11527" width="12.21875" style="1" customWidth="1"/>
    <col min="11528" max="11528" width="19.5546875" style="1" customWidth="1"/>
    <col min="11529" max="11529" width="6.5546875" style="1" customWidth="1"/>
    <col min="11530" max="11776" width="11.21875" style="1"/>
    <col min="11777" max="11777" width="5.77734375" style="1" customWidth="1"/>
    <col min="11778" max="11778" width="28.5546875" style="1" customWidth="1"/>
    <col min="11779" max="11779" width="14.5546875" style="1" customWidth="1"/>
    <col min="11780" max="11780" width="20" style="1" customWidth="1"/>
    <col min="11781" max="11781" width="46.44140625" style="1" customWidth="1"/>
    <col min="11782" max="11782" width="22.44140625" style="1" customWidth="1"/>
    <col min="11783" max="11783" width="12.21875" style="1" customWidth="1"/>
    <col min="11784" max="11784" width="19.5546875" style="1" customWidth="1"/>
    <col min="11785" max="11785" width="6.5546875" style="1" customWidth="1"/>
    <col min="11786" max="12032" width="11.21875" style="1"/>
    <col min="12033" max="12033" width="5.77734375" style="1" customWidth="1"/>
    <col min="12034" max="12034" width="28.5546875" style="1" customWidth="1"/>
    <col min="12035" max="12035" width="14.5546875" style="1" customWidth="1"/>
    <col min="12036" max="12036" width="20" style="1" customWidth="1"/>
    <col min="12037" max="12037" width="46.44140625" style="1" customWidth="1"/>
    <col min="12038" max="12038" width="22.44140625" style="1" customWidth="1"/>
    <col min="12039" max="12039" width="12.21875" style="1" customWidth="1"/>
    <col min="12040" max="12040" width="19.5546875" style="1" customWidth="1"/>
    <col min="12041" max="12041" width="6.5546875" style="1" customWidth="1"/>
    <col min="12042" max="12288" width="11.21875" style="1"/>
    <col min="12289" max="12289" width="5.77734375" style="1" customWidth="1"/>
    <col min="12290" max="12290" width="28.5546875" style="1" customWidth="1"/>
    <col min="12291" max="12291" width="14.5546875" style="1" customWidth="1"/>
    <col min="12292" max="12292" width="20" style="1" customWidth="1"/>
    <col min="12293" max="12293" width="46.44140625" style="1" customWidth="1"/>
    <col min="12294" max="12294" width="22.44140625" style="1" customWidth="1"/>
    <col min="12295" max="12295" width="12.21875" style="1" customWidth="1"/>
    <col min="12296" max="12296" width="19.5546875" style="1" customWidth="1"/>
    <col min="12297" max="12297" width="6.5546875" style="1" customWidth="1"/>
    <col min="12298" max="12544" width="11.21875" style="1"/>
    <col min="12545" max="12545" width="5.77734375" style="1" customWidth="1"/>
    <col min="12546" max="12546" width="28.5546875" style="1" customWidth="1"/>
    <col min="12547" max="12547" width="14.5546875" style="1" customWidth="1"/>
    <col min="12548" max="12548" width="20" style="1" customWidth="1"/>
    <col min="12549" max="12549" width="46.44140625" style="1" customWidth="1"/>
    <col min="12550" max="12550" width="22.44140625" style="1" customWidth="1"/>
    <col min="12551" max="12551" width="12.21875" style="1" customWidth="1"/>
    <col min="12552" max="12552" width="19.5546875" style="1" customWidth="1"/>
    <col min="12553" max="12553" width="6.5546875" style="1" customWidth="1"/>
    <col min="12554" max="12800" width="11.21875" style="1"/>
    <col min="12801" max="12801" width="5.77734375" style="1" customWidth="1"/>
    <col min="12802" max="12802" width="28.5546875" style="1" customWidth="1"/>
    <col min="12803" max="12803" width="14.5546875" style="1" customWidth="1"/>
    <col min="12804" max="12804" width="20" style="1" customWidth="1"/>
    <col min="12805" max="12805" width="46.44140625" style="1" customWidth="1"/>
    <col min="12806" max="12806" width="22.44140625" style="1" customWidth="1"/>
    <col min="12807" max="12807" width="12.21875" style="1" customWidth="1"/>
    <col min="12808" max="12808" width="19.5546875" style="1" customWidth="1"/>
    <col min="12809" max="12809" width="6.5546875" style="1" customWidth="1"/>
    <col min="12810" max="13056" width="11.21875" style="1"/>
    <col min="13057" max="13057" width="5.77734375" style="1" customWidth="1"/>
    <col min="13058" max="13058" width="28.5546875" style="1" customWidth="1"/>
    <col min="13059" max="13059" width="14.5546875" style="1" customWidth="1"/>
    <col min="13060" max="13060" width="20" style="1" customWidth="1"/>
    <col min="13061" max="13061" width="46.44140625" style="1" customWidth="1"/>
    <col min="13062" max="13062" width="22.44140625" style="1" customWidth="1"/>
    <col min="13063" max="13063" width="12.21875" style="1" customWidth="1"/>
    <col min="13064" max="13064" width="19.5546875" style="1" customWidth="1"/>
    <col min="13065" max="13065" width="6.5546875" style="1" customWidth="1"/>
    <col min="13066" max="13312" width="11.21875" style="1"/>
    <col min="13313" max="13313" width="5.77734375" style="1" customWidth="1"/>
    <col min="13314" max="13314" width="28.5546875" style="1" customWidth="1"/>
    <col min="13315" max="13315" width="14.5546875" style="1" customWidth="1"/>
    <col min="13316" max="13316" width="20" style="1" customWidth="1"/>
    <col min="13317" max="13317" width="46.44140625" style="1" customWidth="1"/>
    <col min="13318" max="13318" width="22.44140625" style="1" customWidth="1"/>
    <col min="13319" max="13319" width="12.21875" style="1" customWidth="1"/>
    <col min="13320" max="13320" width="19.5546875" style="1" customWidth="1"/>
    <col min="13321" max="13321" width="6.5546875" style="1" customWidth="1"/>
    <col min="13322" max="13568" width="11.21875" style="1"/>
    <col min="13569" max="13569" width="5.77734375" style="1" customWidth="1"/>
    <col min="13570" max="13570" width="28.5546875" style="1" customWidth="1"/>
    <col min="13571" max="13571" width="14.5546875" style="1" customWidth="1"/>
    <col min="13572" max="13572" width="20" style="1" customWidth="1"/>
    <col min="13573" max="13573" width="46.44140625" style="1" customWidth="1"/>
    <col min="13574" max="13574" width="22.44140625" style="1" customWidth="1"/>
    <col min="13575" max="13575" width="12.21875" style="1" customWidth="1"/>
    <col min="13576" max="13576" width="19.5546875" style="1" customWidth="1"/>
    <col min="13577" max="13577" width="6.5546875" style="1" customWidth="1"/>
    <col min="13578" max="13824" width="11.21875" style="1"/>
    <col min="13825" max="13825" width="5.77734375" style="1" customWidth="1"/>
    <col min="13826" max="13826" width="28.5546875" style="1" customWidth="1"/>
    <col min="13827" max="13827" width="14.5546875" style="1" customWidth="1"/>
    <col min="13828" max="13828" width="20" style="1" customWidth="1"/>
    <col min="13829" max="13829" width="46.44140625" style="1" customWidth="1"/>
    <col min="13830" max="13830" width="22.44140625" style="1" customWidth="1"/>
    <col min="13831" max="13831" width="12.21875" style="1" customWidth="1"/>
    <col min="13832" max="13832" width="19.5546875" style="1" customWidth="1"/>
    <col min="13833" max="13833" width="6.5546875" style="1" customWidth="1"/>
    <col min="13834" max="14080" width="11.21875" style="1"/>
    <col min="14081" max="14081" width="5.77734375" style="1" customWidth="1"/>
    <col min="14082" max="14082" width="28.5546875" style="1" customWidth="1"/>
    <col min="14083" max="14083" width="14.5546875" style="1" customWidth="1"/>
    <col min="14084" max="14084" width="20" style="1" customWidth="1"/>
    <col min="14085" max="14085" width="46.44140625" style="1" customWidth="1"/>
    <col min="14086" max="14086" width="22.44140625" style="1" customWidth="1"/>
    <col min="14087" max="14087" width="12.21875" style="1" customWidth="1"/>
    <col min="14088" max="14088" width="19.5546875" style="1" customWidth="1"/>
    <col min="14089" max="14089" width="6.5546875" style="1" customWidth="1"/>
    <col min="14090" max="14336" width="11.21875" style="1"/>
    <col min="14337" max="14337" width="5.77734375" style="1" customWidth="1"/>
    <col min="14338" max="14338" width="28.5546875" style="1" customWidth="1"/>
    <col min="14339" max="14339" width="14.5546875" style="1" customWidth="1"/>
    <col min="14340" max="14340" width="20" style="1" customWidth="1"/>
    <col min="14341" max="14341" width="46.44140625" style="1" customWidth="1"/>
    <col min="14342" max="14342" width="22.44140625" style="1" customWidth="1"/>
    <col min="14343" max="14343" width="12.21875" style="1" customWidth="1"/>
    <col min="14344" max="14344" width="19.5546875" style="1" customWidth="1"/>
    <col min="14345" max="14345" width="6.5546875" style="1" customWidth="1"/>
    <col min="14346" max="14592" width="11.21875" style="1"/>
    <col min="14593" max="14593" width="5.77734375" style="1" customWidth="1"/>
    <col min="14594" max="14594" width="28.5546875" style="1" customWidth="1"/>
    <col min="14595" max="14595" width="14.5546875" style="1" customWidth="1"/>
    <col min="14596" max="14596" width="20" style="1" customWidth="1"/>
    <col min="14597" max="14597" width="46.44140625" style="1" customWidth="1"/>
    <col min="14598" max="14598" width="22.44140625" style="1" customWidth="1"/>
    <col min="14599" max="14599" width="12.21875" style="1" customWidth="1"/>
    <col min="14600" max="14600" width="19.5546875" style="1" customWidth="1"/>
    <col min="14601" max="14601" width="6.5546875" style="1" customWidth="1"/>
    <col min="14602" max="14848" width="11.21875" style="1"/>
    <col min="14849" max="14849" width="5.77734375" style="1" customWidth="1"/>
    <col min="14850" max="14850" width="28.5546875" style="1" customWidth="1"/>
    <col min="14851" max="14851" width="14.5546875" style="1" customWidth="1"/>
    <col min="14852" max="14852" width="20" style="1" customWidth="1"/>
    <col min="14853" max="14853" width="46.44140625" style="1" customWidth="1"/>
    <col min="14854" max="14854" width="22.44140625" style="1" customWidth="1"/>
    <col min="14855" max="14855" width="12.21875" style="1" customWidth="1"/>
    <col min="14856" max="14856" width="19.5546875" style="1" customWidth="1"/>
    <col min="14857" max="14857" width="6.5546875" style="1" customWidth="1"/>
    <col min="14858" max="15104" width="11.21875" style="1"/>
    <col min="15105" max="15105" width="5.77734375" style="1" customWidth="1"/>
    <col min="15106" max="15106" width="28.5546875" style="1" customWidth="1"/>
    <col min="15107" max="15107" width="14.5546875" style="1" customWidth="1"/>
    <col min="15108" max="15108" width="20" style="1" customWidth="1"/>
    <col min="15109" max="15109" width="46.44140625" style="1" customWidth="1"/>
    <col min="15110" max="15110" width="22.44140625" style="1" customWidth="1"/>
    <col min="15111" max="15111" width="12.21875" style="1" customWidth="1"/>
    <col min="15112" max="15112" width="19.5546875" style="1" customWidth="1"/>
    <col min="15113" max="15113" width="6.5546875" style="1" customWidth="1"/>
    <col min="15114" max="15360" width="11.21875" style="1"/>
    <col min="15361" max="15361" width="5.77734375" style="1" customWidth="1"/>
    <col min="15362" max="15362" width="28.5546875" style="1" customWidth="1"/>
    <col min="15363" max="15363" width="14.5546875" style="1" customWidth="1"/>
    <col min="15364" max="15364" width="20" style="1" customWidth="1"/>
    <col min="15365" max="15365" width="46.44140625" style="1" customWidth="1"/>
    <col min="15366" max="15366" width="22.44140625" style="1" customWidth="1"/>
    <col min="15367" max="15367" width="12.21875" style="1" customWidth="1"/>
    <col min="15368" max="15368" width="19.5546875" style="1" customWidth="1"/>
    <col min="15369" max="15369" width="6.5546875" style="1" customWidth="1"/>
    <col min="15370" max="15616" width="11.21875" style="1"/>
    <col min="15617" max="15617" width="5.77734375" style="1" customWidth="1"/>
    <col min="15618" max="15618" width="28.5546875" style="1" customWidth="1"/>
    <col min="15619" max="15619" width="14.5546875" style="1" customWidth="1"/>
    <col min="15620" max="15620" width="20" style="1" customWidth="1"/>
    <col min="15621" max="15621" width="46.44140625" style="1" customWidth="1"/>
    <col min="15622" max="15622" width="22.44140625" style="1" customWidth="1"/>
    <col min="15623" max="15623" width="12.21875" style="1" customWidth="1"/>
    <col min="15624" max="15624" width="19.5546875" style="1" customWidth="1"/>
    <col min="15625" max="15625" width="6.5546875" style="1" customWidth="1"/>
    <col min="15626" max="15872" width="11.21875" style="1"/>
    <col min="15873" max="15873" width="5.77734375" style="1" customWidth="1"/>
    <col min="15874" max="15874" width="28.5546875" style="1" customWidth="1"/>
    <col min="15875" max="15875" width="14.5546875" style="1" customWidth="1"/>
    <col min="15876" max="15876" width="20" style="1" customWidth="1"/>
    <col min="15877" max="15877" width="46.44140625" style="1" customWidth="1"/>
    <col min="15878" max="15878" width="22.44140625" style="1" customWidth="1"/>
    <col min="15879" max="15879" width="12.21875" style="1" customWidth="1"/>
    <col min="15880" max="15880" width="19.5546875" style="1" customWidth="1"/>
    <col min="15881" max="15881" width="6.5546875" style="1" customWidth="1"/>
    <col min="15882" max="16128" width="11.21875" style="1"/>
    <col min="16129" max="16129" width="5.77734375" style="1" customWidth="1"/>
    <col min="16130" max="16130" width="28.5546875" style="1" customWidth="1"/>
    <col min="16131" max="16131" width="14.5546875" style="1" customWidth="1"/>
    <col min="16132" max="16132" width="20" style="1" customWidth="1"/>
    <col min="16133" max="16133" width="46.44140625" style="1" customWidth="1"/>
    <col min="16134" max="16134" width="22.44140625" style="1" customWidth="1"/>
    <col min="16135" max="16135" width="12.21875" style="1" customWidth="1"/>
    <col min="16136" max="16136" width="19.5546875" style="1" customWidth="1"/>
    <col min="16137" max="16137" width="6.5546875" style="1" customWidth="1"/>
    <col min="16138" max="16384" width="11.21875" style="1"/>
  </cols>
  <sheetData>
    <row r="1" spans="1:27" s="49" customFormat="1" ht="10.199999999999999" x14ac:dyDescent="0.2">
      <c r="A1" s="52" t="s">
        <v>34</v>
      </c>
      <c r="B1" s="52"/>
      <c r="C1" s="52"/>
      <c r="D1" s="52"/>
      <c r="E1" s="52"/>
      <c r="F1" s="52"/>
      <c r="G1" s="52"/>
      <c r="H1" s="52"/>
      <c r="I1" s="52"/>
      <c r="J1" s="52"/>
      <c r="K1" s="52"/>
      <c r="L1" s="52"/>
      <c r="M1" s="52"/>
      <c r="N1" s="52"/>
      <c r="O1" s="52"/>
      <c r="P1" s="52"/>
      <c r="Q1" s="52"/>
      <c r="R1" s="52"/>
      <c r="S1" s="52"/>
      <c r="T1" s="52"/>
      <c r="U1" s="52"/>
      <c r="V1" s="50"/>
      <c r="W1" s="50"/>
      <c r="X1" s="50"/>
      <c r="Y1" s="50"/>
      <c r="Z1" s="50"/>
      <c r="AA1" s="50"/>
    </row>
    <row r="2" spans="1:27" ht="21.6" thickBot="1" x14ac:dyDescent="0.45">
      <c r="A2" s="48" t="s">
        <v>40</v>
      </c>
      <c r="B2" s="48"/>
      <c r="C2" s="48"/>
      <c r="D2" s="48"/>
      <c r="E2" s="48"/>
      <c r="F2" s="48"/>
      <c r="G2" s="48"/>
      <c r="H2" s="2"/>
    </row>
    <row r="3" spans="1:27" ht="23.4" thickTop="1" x14ac:dyDescent="0.4">
      <c r="A3" s="47" t="s">
        <v>40</v>
      </c>
      <c r="B3" s="58" t="s">
        <v>39</v>
      </c>
      <c r="C3" s="103">
        <v>44773</v>
      </c>
      <c r="D3" s="60" t="s">
        <v>38</v>
      </c>
      <c r="E3" s="39" t="s">
        <v>37</v>
      </c>
      <c r="F3" s="2"/>
      <c r="G3" s="104"/>
      <c r="H3" s="2"/>
    </row>
    <row r="4" spans="1:27" ht="16.5" customHeight="1" thickBot="1" x14ac:dyDescent="0.35">
      <c r="B4" s="61" t="s">
        <v>36</v>
      </c>
      <c r="C4" s="62">
        <v>2</v>
      </c>
      <c r="D4" s="63" t="s">
        <v>35</v>
      </c>
      <c r="E4" s="64">
        <v>2021</v>
      </c>
      <c r="F4" s="2"/>
      <c r="G4" s="2"/>
      <c r="H4" s="2"/>
    </row>
    <row r="5" spans="1:27" s="43" customFormat="1" ht="10.5" customHeight="1" thickTop="1" x14ac:dyDescent="0.15">
      <c r="A5" s="44"/>
      <c r="B5" s="44"/>
      <c r="C5" s="44"/>
      <c r="D5" s="105"/>
      <c r="E5" s="105"/>
      <c r="F5" s="105"/>
      <c r="G5" s="105"/>
      <c r="H5" s="105"/>
      <c r="I5" s="105"/>
      <c r="J5" s="106"/>
      <c r="K5" s="105"/>
      <c r="L5" s="105"/>
      <c r="M5" s="105"/>
      <c r="N5" s="105"/>
      <c r="O5" s="105"/>
      <c r="P5" s="105"/>
      <c r="Q5" s="105"/>
      <c r="R5" s="105"/>
      <c r="S5" s="107"/>
      <c r="T5" s="107"/>
      <c r="U5" s="107"/>
      <c r="V5" s="107"/>
      <c r="W5" s="107"/>
      <c r="X5" s="107"/>
      <c r="Y5" s="107"/>
      <c r="Z5" s="107"/>
      <c r="AA5" s="107"/>
    </row>
    <row r="6" spans="1:27" ht="24.75" customHeight="1" x14ac:dyDescent="0.3">
      <c r="B6" s="108" t="s">
        <v>65</v>
      </c>
      <c r="C6" s="108"/>
      <c r="D6" s="108"/>
      <c r="E6" s="108"/>
      <c r="F6" s="108"/>
      <c r="G6" s="108"/>
      <c r="H6" s="108"/>
      <c r="I6" s="108"/>
    </row>
    <row r="7" spans="1:27" x14ac:dyDescent="0.3">
      <c r="B7" s="109" t="s">
        <v>66</v>
      </c>
      <c r="C7" s="110"/>
      <c r="D7" s="110"/>
      <c r="E7" s="110"/>
      <c r="F7" s="110"/>
      <c r="G7" s="110"/>
    </row>
    <row r="8" spans="1:27" ht="18.75" customHeight="1" x14ac:dyDescent="0.3">
      <c r="B8" s="111" t="s">
        <v>66</v>
      </c>
      <c r="C8" s="112" t="s">
        <v>67</v>
      </c>
      <c r="D8" s="113"/>
      <c r="E8" s="113"/>
      <c r="F8" s="113"/>
      <c r="G8" s="114"/>
      <c r="H8" s="2"/>
    </row>
    <row r="9" spans="1:27" ht="19.5" customHeight="1" x14ac:dyDescent="0.3">
      <c r="B9" s="111" t="s">
        <v>41</v>
      </c>
      <c r="C9" s="112" t="s">
        <v>68</v>
      </c>
      <c r="D9" s="113"/>
      <c r="E9" s="113"/>
      <c r="F9" s="113"/>
      <c r="G9" s="114"/>
      <c r="H9" s="2"/>
    </row>
    <row r="10" spans="1:27" ht="21" customHeight="1" x14ac:dyDescent="0.3">
      <c r="B10" s="111" t="s">
        <v>40</v>
      </c>
      <c r="C10" s="112" t="s">
        <v>69</v>
      </c>
      <c r="D10" s="113"/>
      <c r="E10" s="113"/>
      <c r="F10" s="113"/>
      <c r="G10" s="114"/>
      <c r="H10" s="2"/>
    </row>
    <row r="11" spans="1:27" x14ac:dyDescent="0.3">
      <c r="B11" s="22"/>
      <c r="C11" s="115"/>
      <c r="D11" s="115"/>
      <c r="E11" s="115"/>
      <c r="F11" s="115"/>
      <c r="G11" s="116"/>
      <c r="H11" s="2"/>
    </row>
    <row r="12" spans="1:27" ht="12.75" customHeight="1" x14ac:dyDescent="0.3">
      <c r="B12" s="119"/>
      <c r="C12" s="116"/>
      <c r="D12" s="116"/>
      <c r="E12" s="115"/>
      <c r="F12" s="115"/>
      <c r="G12" s="116"/>
      <c r="H12" s="2"/>
    </row>
    <row r="13" spans="1:27" x14ac:dyDescent="0.3">
      <c r="B13" s="120" t="s">
        <v>70</v>
      </c>
      <c r="C13" s="117"/>
      <c r="D13" s="117"/>
      <c r="E13" s="118"/>
      <c r="F13" s="118"/>
      <c r="G13" s="117"/>
      <c r="H13" s="2"/>
    </row>
    <row r="14" spans="1:27" ht="58.35" customHeight="1" x14ac:dyDescent="0.3">
      <c r="B14" s="121" t="s">
        <v>71</v>
      </c>
      <c r="C14" s="122" t="s">
        <v>72</v>
      </c>
      <c r="D14" s="123"/>
      <c r="E14" s="123"/>
      <c r="F14" s="123"/>
      <c r="G14" s="124"/>
      <c r="H14" s="2"/>
    </row>
    <row r="15" spans="1:27" ht="34.35" customHeight="1" x14ac:dyDescent="0.3">
      <c r="B15" s="121" t="s">
        <v>73</v>
      </c>
      <c r="C15" s="122" t="s">
        <v>74</v>
      </c>
      <c r="D15" s="123"/>
      <c r="E15" s="123"/>
      <c r="F15" s="123"/>
      <c r="G15" s="124"/>
      <c r="H15" s="2"/>
    </row>
    <row r="16" spans="1:27" ht="79.5" customHeight="1" x14ac:dyDescent="0.3">
      <c r="B16" s="121" t="s">
        <v>75</v>
      </c>
      <c r="C16" s="122" t="s">
        <v>76</v>
      </c>
      <c r="D16" s="123"/>
      <c r="E16" s="123"/>
      <c r="F16" s="123"/>
      <c r="G16" s="124"/>
      <c r="H16" s="2"/>
    </row>
    <row r="17" spans="2:27" ht="112.5" customHeight="1" x14ac:dyDescent="0.3">
      <c r="B17" s="121" t="s">
        <v>77</v>
      </c>
      <c r="C17" s="122" t="s">
        <v>78</v>
      </c>
      <c r="D17" s="123"/>
      <c r="E17" s="123"/>
      <c r="F17" s="123"/>
      <c r="G17" s="124"/>
      <c r="H17" s="2"/>
    </row>
    <row r="18" spans="2:27" ht="47.1" customHeight="1" x14ac:dyDescent="0.3">
      <c r="B18" s="121" t="s">
        <v>79</v>
      </c>
      <c r="C18" s="122" t="s">
        <v>80</v>
      </c>
      <c r="D18" s="123"/>
      <c r="E18" s="123"/>
      <c r="F18" s="123"/>
      <c r="G18" s="124"/>
      <c r="H18" s="2"/>
    </row>
    <row r="19" spans="2:27" x14ac:dyDescent="0.3">
      <c r="B19" s="22"/>
      <c r="C19" s="115"/>
      <c r="D19" s="115"/>
      <c r="E19" s="115"/>
      <c r="F19" s="115"/>
      <c r="G19" s="115"/>
      <c r="H19" s="2"/>
    </row>
    <row r="20" spans="2:27" s="2" customFormat="1" x14ac:dyDescent="0.3">
      <c r="J20" s="101"/>
      <c r="S20" s="102"/>
      <c r="T20" s="102"/>
      <c r="U20" s="102"/>
      <c r="V20" s="102"/>
      <c r="W20" s="102"/>
      <c r="X20" s="102"/>
      <c r="Y20" s="102"/>
      <c r="Z20" s="102"/>
      <c r="AA20" s="102"/>
    </row>
    <row r="21" spans="2:27" s="2" customFormat="1" x14ac:dyDescent="0.3">
      <c r="J21" s="101"/>
      <c r="S21" s="102"/>
      <c r="T21" s="102"/>
      <c r="U21" s="102"/>
      <c r="V21" s="102"/>
      <c r="W21" s="102"/>
      <c r="X21" s="102"/>
      <c r="Y21" s="102"/>
      <c r="Z21" s="102"/>
      <c r="AA21" s="102"/>
    </row>
    <row r="22" spans="2:27" s="22" customFormat="1" ht="32.25" customHeight="1" x14ac:dyDescent="0.3">
      <c r="B22" s="125" t="s">
        <v>81</v>
      </c>
      <c r="C22" s="126" t="s">
        <v>82</v>
      </c>
      <c r="D22" s="127"/>
      <c r="E22" s="127"/>
      <c r="F22" s="127"/>
      <c r="G22" s="128"/>
      <c r="J22" s="129"/>
      <c r="S22" s="130"/>
      <c r="T22" s="130"/>
      <c r="U22" s="130"/>
      <c r="V22" s="130"/>
      <c r="W22" s="130"/>
      <c r="X22" s="130"/>
      <c r="Y22" s="130"/>
      <c r="Z22" s="130"/>
      <c r="AA22" s="130"/>
    </row>
    <row r="23" spans="2:27" s="2" customFormat="1" ht="15.75" customHeight="1" x14ac:dyDescent="0.3">
      <c r="B23" s="131" t="s">
        <v>83</v>
      </c>
      <c r="C23" s="132" t="s">
        <v>84</v>
      </c>
      <c r="D23" s="132"/>
      <c r="E23" s="132"/>
      <c r="F23" s="132"/>
      <c r="G23" s="132"/>
      <c r="J23" s="101"/>
      <c r="S23" s="102"/>
      <c r="T23" s="102"/>
      <c r="U23" s="102"/>
      <c r="V23" s="102"/>
      <c r="W23" s="102"/>
      <c r="X23" s="102"/>
      <c r="Y23" s="102"/>
      <c r="Z23" s="102"/>
      <c r="AA23" s="102"/>
    </row>
    <row r="24" spans="2:27" s="2" customFormat="1" ht="15.75" customHeight="1" x14ac:dyDescent="0.3">
      <c r="B24" s="131" t="s">
        <v>85</v>
      </c>
      <c r="C24" s="132" t="s">
        <v>86</v>
      </c>
      <c r="D24" s="132"/>
      <c r="E24" s="132"/>
      <c r="F24" s="132"/>
      <c r="G24" s="132"/>
      <c r="J24" s="101"/>
      <c r="S24" s="102"/>
      <c r="T24" s="102"/>
      <c r="U24" s="102"/>
      <c r="V24" s="102"/>
      <c r="W24" s="102"/>
      <c r="X24" s="102"/>
      <c r="Y24" s="102"/>
      <c r="Z24" s="102"/>
      <c r="AA24" s="102"/>
    </row>
    <row r="25" spans="2:27" s="2" customFormat="1" ht="15.75" customHeight="1" x14ac:dyDescent="0.3">
      <c r="B25" s="131" t="s">
        <v>87</v>
      </c>
      <c r="C25" s="132" t="s">
        <v>88</v>
      </c>
      <c r="D25" s="132"/>
      <c r="E25" s="132"/>
      <c r="F25" s="132"/>
      <c r="G25" s="132"/>
      <c r="J25" s="101"/>
      <c r="S25" s="102"/>
      <c r="T25" s="102"/>
      <c r="U25" s="102"/>
      <c r="V25" s="102"/>
      <c r="W25" s="102"/>
      <c r="X25" s="102"/>
      <c r="Y25" s="102"/>
      <c r="Z25" s="102"/>
      <c r="AA25" s="102"/>
    </row>
    <row r="26" spans="2:27" s="2" customFormat="1" ht="15.75" customHeight="1" x14ac:dyDescent="0.3">
      <c r="B26" s="131" t="s">
        <v>89</v>
      </c>
      <c r="C26" s="132" t="s">
        <v>90</v>
      </c>
      <c r="D26" s="132"/>
      <c r="E26" s="132"/>
      <c r="F26" s="132"/>
      <c r="G26" s="132"/>
      <c r="J26" s="101"/>
      <c r="S26" s="102"/>
      <c r="T26" s="102"/>
      <c r="U26" s="102"/>
      <c r="V26" s="102"/>
      <c r="W26" s="102"/>
      <c r="X26" s="102"/>
      <c r="Y26" s="102"/>
      <c r="Z26" s="102"/>
      <c r="AA26" s="102"/>
    </row>
    <row r="27" spans="2:27" s="2" customFormat="1" ht="15.75" customHeight="1" x14ac:dyDescent="0.3">
      <c r="B27" s="131" t="s">
        <v>91</v>
      </c>
      <c r="C27" s="132" t="s">
        <v>92</v>
      </c>
      <c r="D27" s="132"/>
      <c r="E27" s="132"/>
      <c r="F27" s="132"/>
      <c r="G27" s="132"/>
      <c r="J27" s="101"/>
      <c r="S27" s="102"/>
      <c r="T27" s="102"/>
      <c r="U27" s="102"/>
      <c r="V27" s="102"/>
      <c r="W27" s="102"/>
      <c r="X27" s="102"/>
      <c r="Y27" s="102"/>
      <c r="Z27" s="102"/>
      <c r="AA27" s="102"/>
    </row>
    <row r="28" spans="2:27" s="2" customFormat="1" ht="15.75" customHeight="1" x14ac:dyDescent="0.3">
      <c r="B28" s="131" t="s">
        <v>93</v>
      </c>
      <c r="C28" s="132" t="s">
        <v>94</v>
      </c>
      <c r="D28" s="132"/>
      <c r="E28" s="132"/>
      <c r="F28" s="132"/>
      <c r="G28" s="132"/>
      <c r="J28" s="101"/>
      <c r="S28" s="102"/>
      <c r="T28" s="102"/>
      <c r="U28" s="102"/>
      <c r="V28" s="102"/>
      <c r="W28" s="102"/>
      <c r="X28" s="102"/>
      <c r="Y28" s="102"/>
      <c r="Z28" s="102"/>
      <c r="AA28" s="102"/>
    </row>
    <row r="29" spans="2:27" s="2" customFormat="1" ht="15.75" customHeight="1" x14ac:dyDescent="0.3">
      <c r="B29" s="131" t="s">
        <v>95</v>
      </c>
      <c r="C29" s="132" t="s">
        <v>96</v>
      </c>
      <c r="D29" s="132"/>
      <c r="E29" s="132"/>
      <c r="F29" s="132"/>
      <c r="G29" s="132"/>
      <c r="J29" s="101"/>
      <c r="S29" s="102"/>
      <c r="T29" s="102"/>
      <c r="U29" s="102"/>
      <c r="V29" s="102"/>
      <c r="W29" s="102"/>
      <c r="X29" s="102"/>
      <c r="Y29" s="102"/>
      <c r="Z29" s="102"/>
      <c r="AA29" s="102"/>
    </row>
    <row r="30" spans="2:27" s="2" customFormat="1" ht="15.75" customHeight="1" x14ac:dyDescent="0.3">
      <c r="B30" s="131" t="s">
        <v>97</v>
      </c>
      <c r="C30" s="132" t="s">
        <v>98</v>
      </c>
      <c r="D30" s="132"/>
      <c r="E30" s="132"/>
      <c r="F30" s="132"/>
      <c r="G30" s="132"/>
      <c r="J30" s="101"/>
      <c r="S30" s="102"/>
      <c r="T30" s="102"/>
      <c r="U30" s="102"/>
      <c r="V30" s="102"/>
      <c r="W30" s="102"/>
      <c r="X30" s="102"/>
      <c r="Y30" s="102"/>
      <c r="Z30" s="102"/>
      <c r="AA30" s="102"/>
    </row>
    <row r="31" spans="2:27" s="2" customFormat="1" ht="15.75" customHeight="1" x14ac:dyDescent="0.3">
      <c r="B31" s="131" t="s">
        <v>99</v>
      </c>
      <c r="C31" s="132" t="s">
        <v>100</v>
      </c>
      <c r="D31" s="132"/>
      <c r="E31" s="132"/>
      <c r="F31" s="132"/>
      <c r="G31" s="132"/>
      <c r="J31" s="101"/>
      <c r="S31" s="102"/>
      <c r="T31" s="102"/>
      <c r="U31" s="102"/>
      <c r="V31" s="102"/>
      <c r="W31" s="102"/>
      <c r="X31" s="102"/>
      <c r="Y31" s="102"/>
      <c r="Z31" s="102"/>
      <c r="AA31" s="102"/>
    </row>
    <row r="32" spans="2:27" s="2" customFormat="1" ht="15.75" customHeight="1" x14ac:dyDescent="0.3">
      <c r="B32" s="131" t="s">
        <v>101</v>
      </c>
      <c r="C32" s="132" t="s">
        <v>102</v>
      </c>
      <c r="D32" s="132"/>
      <c r="E32" s="132"/>
      <c r="F32" s="132"/>
      <c r="G32" s="132"/>
      <c r="J32" s="101"/>
      <c r="S32" s="102"/>
      <c r="T32" s="102"/>
      <c r="U32" s="102"/>
      <c r="V32" s="102"/>
      <c r="W32" s="102"/>
      <c r="X32" s="102"/>
      <c r="Y32" s="102"/>
      <c r="Z32" s="102"/>
      <c r="AA32" s="102"/>
    </row>
    <row r="33" spans="2:27" s="2" customFormat="1" ht="15.75" customHeight="1" x14ac:dyDescent="0.3">
      <c r="B33" s="131" t="s">
        <v>103</v>
      </c>
      <c r="C33" s="132" t="s">
        <v>104</v>
      </c>
      <c r="D33" s="132"/>
      <c r="E33" s="132"/>
      <c r="F33" s="132"/>
      <c r="G33" s="132"/>
      <c r="J33" s="101"/>
      <c r="S33" s="102"/>
      <c r="T33" s="102"/>
      <c r="U33" s="102"/>
      <c r="V33" s="102"/>
      <c r="W33" s="102"/>
      <c r="X33" s="102"/>
      <c r="Y33" s="102"/>
      <c r="Z33" s="102"/>
      <c r="AA33" s="102"/>
    </row>
    <row r="34" spans="2:27" s="2" customFormat="1" ht="15.75" customHeight="1" x14ac:dyDescent="0.3">
      <c r="B34" s="131" t="s">
        <v>105</v>
      </c>
      <c r="C34" s="132" t="s">
        <v>106</v>
      </c>
      <c r="D34" s="132"/>
      <c r="E34" s="132"/>
      <c r="F34" s="132"/>
      <c r="G34" s="132"/>
      <c r="J34" s="101"/>
      <c r="S34" s="102"/>
      <c r="T34" s="102"/>
      <c r="U34" s="102"/>
      <c r="V34" s="102"/>
      <c r="W34" s="102"/>
      <c r="X34" s="102"/>
      <c r="Y34" s="102"/>
      <c r="Z34" s="102"/>
      <c r="AA34" s="102"/>
    </row>
    <row r="35" spans="2:27" s="2" customFormat="1" ht="15.75" customHeight="1" x14ac:dyDescent="0.3">
      <c r="B35" s="131" t="s">
        <v>107</v>
      </c>
      <c r="C35" s="132" t="s">
        <v>108</v>
      </c>
      <c r="D35" s="132"/>
      <c r="E35" s="132"/>
      <c r="F35" s="132"/>
      <c r="G35" s="132"/>
      <c r="J35" s="101"/>
      <c r="S35" s="102"/>
      <c r="T35" s="102"/>
      <c r="U35" s="102"/>
      <c r="V35" s="102"/>
      <c r="W35" s="102"/>
      <c r="X35" s="102"/>
      <c r="Y35" s="102"/>
      <c r="Z35" s="102"/>
      <c r="AA35" s="102"/>
    </row>
    <row r="36" spans="2:27" s="2" customFormat="1" ht="15.75" customHeight="1" x14ac:dyDescent="0.3">
      <c r="B36" s="131" t="s">
        <v>109</v>
      </c>
      <c r="C36" s="132" t="s">
        <v>110</v>
      </c>
      <c r="D36" s="132"/>
      <c r="E36" s="132"/>
      <c r="F36" s="132"/>
      <c r="G36" s="132"/>
      <c r="J36" s="101"/>
      <c r="S36" s="102"/>
      <c r="T36" s="102"/>
      <c r="U36" s="102"/>
      <c r="V36" s="102"/>
      <c r="W36" s="102"/>
      <c r="X36" s="102"/>
      <c r="Y36" s="102"/>
      <c r="Z36" s="102"/>
      <c r="AA36" s="102"/>
    </row>
    <row r="37" spans="2:27" s="2" customFormat="1" ht="15.75" customHeight="1" x14ac:dyDescent="0.3">
      <c r="B37" s="131" t="s">
        <v>111</v>
      </c>
      <c r="C37" s="132" t="s">
        <v>112</v>
      </c>
      <c r="D37" s="132"/>
      <c r="E37" s="132"/>
      <c r="F37" s="132"/>
      <c r="G37" s="132"/>
      <c r="J37" s="101"/>
      <c r="S37" s="102"/>
      <c r="T37" s="102"/>
      <c r="U37" s="102"/>
      <c r="V37" s="102"/>
      <c r="W37" s="102"/>
      <c r="X37" s="102"/>
      <c r="Y37" s="102"/>
      <c r="Z37" s="102"/>
      <c r="AA37" s="102"/>
    </row>
    <row r="38" spans="2:27" s="2" customFormat="1" ht="15.75" customHeight="1" x14ac:dyDescent="0.3">
      <c r="B38" s="131" t="s">
        <v>113</v>
      </c>
      <c r="C38" s="132" t="s">
        <v>114</v>
      </c>
      <c r="D38" s="132"/>
      <c r="E38" s="132"/>
      <c r="F38" s="132"/>
      <c r="G38" s="132"/>
      <c r="J38" s="101"/>
      <c r="S38" s="102"/>
      <c r="T38" s="102"/>
      <c r="U38" s="102"/>
      <c r="V38" s="102"/>
      <c r="W38" s="102"/>
      <c r="X38" s="102"/>
      <c r="Y38" s="102"/>
      <c r="Z38" s="102"/>
      <c r="AA38" s="102"/>
    </row>
    <row r="39" spans="2:27" s="2" customFormat="1" ht="15.75" customHeight="1" x14ac:dyDescent="0.3">
      <c r="B39" s="131" t="s">
        <v>115</v>
      </c>
      <c r="C39" s="132" t="s">
        <v>116</v>
      </c>
      <c r="D39" s="132"/>
      <c r="E39" s="132"/>
      <c r="F39" s="132"/>
      <c r="G39" s="132"/>
      <c r="J39" s="101"/>
      <c r="S39" s="102"/>
      <c r="T39" s="102"/>
      <c r="U39" s="102"/>
      <c r="V39" s="102"/>
      <c r="W39" s="102"/>
      <c r="X39" s="102"/>
      <c r="Y39" s="102"/>
      <c r="Z39" s="102"/>
      <c r="AA39" s="102"/>
    </row>
    <row r="40" spans="2:27" s="2" customFormat="1" ht="15.75" customHeight="1" x14ac:dyDescent="0.3">
      <c r="B40" s="131" t="s">
        <v>117</v>
      </c>
      <c r="C40" s="132" t="s">
        <v>118</v>
      </c>
      <c r="D40" s="132"/>
      <c r="E40" s="132"/>
      <c r="F40" s="132"/>
      <c r="G40" s="132"/>
      <c r="J40" s="101"/>
      <c r="S40" s="102"/>
      <c r="T40" s="102"/>
      <c r="U40" s="102"/>
      <c r="V40" s="102"/>
      <c r="W40" s="102"/>
      <c r="X40" s="102"/>
      <c r="Y40" s="102"/>
      <c r="Z40" s="102"/>
      <c r="AA40" s="102"/>
    </row>
    <row r="41" spans="2:27" s="2" customFormat="1" ht="15.75" customHeight="1" x14ac:dyDescent="0.3">
      <c r="B41" s="131" t="s">
        <v>119</v>
      </c>
      <c r="C41" s="132" t="s">
        <v>120</v>
      </c>
      <c r="D41" s="132"/>
      <c r="E41" s="132"/>
      <c r="F41" s="132"/>
      <c r="G41" s="132"/>
      <c r="J41" s="101"/>
      <c r="S41" s="102"/>
      <c r="T41" s="102"/>
      <c r="U41" s="102"/>
      <c r="V41" s="102"/>
      <c r="W41" s="102"/>
      <c r="X41" s="102"/>
      <c r="Y41" s="102"/>
      <c r="Z41" s="102"/>
      <c r="AA41" s="102"/>
    </row>
    <row r="42" spans="2:27" s="2" customFormat="1" ht="15.75" customHeight="1" x14ac:dyDescent="0.3">
      <c r="B42" s="131" t="s">
        <v>121</v>
      </c>
      <c r="C42" s="132" t="s">
        <v>122</v>
      </c>
      <c r="D42" s="132"/>
      <c r="E42" s="132"/>
      <c r="F42" s="132"/>
      <c r="G42" s="132"/>
      <c r="J42" s="101"/>
      <c r="S42" s="102"/>
      <c r="T42" s="102"/>
      <c r="U42" s="102"/>
      <c r="V42" s="102"/>
      <c r="W42" s="102"/>
      <c r="X42" s="102"/>
      <c r="Y42" s="102"/>
      <c r="Z42" s="102"/>
      <c r="AA42" s="102"/>
    </row>
    <row r="43" spans="2:27" s="2" customFormat="1" ht="15.75" customHeight="1" x14ac:dyDescent="0.3">
      <c r="B43" s="131" t="s">
        <v>123</v>
      </c>
      <c r="C43" s="132" t="s">
        <v>124</v>
      </c>
      <c r="D43" s="132"/>
      <c r="E43" s="132"/>
      <c r="F43" s="132"/>
      <c r="G43" s="132"/>
      <c r="J43" s="101"/>
      <c r="S43" s="102"/>
      <c r="T43" s="102"/>
      <c r="U43" s="102"/>
      <c r="V43" s="102"/>
      <c r="W43" s="102"/>
      <c r="X43" s="102"/>
      <c r="Y43" s="102"/>
      <c r="Z43" s="102"/>
      <c r="AA43" s="102"/>
    </row>
    <row r="44" spans="2:27" s="2" customFormat="1" ht="15.75" customHeight="1" x14ac:dyDescent="0.3">
      <c r="B44" s="131" t="s">
        <v>125</v>
      </c>
      <c r="C44" s="132" t="s">
        <v>126</v>
      </c>
      <c r="D44" s="132"/>
      <c r="E44" s="132"/>
      <c r="F44" s="132"/>
      <c r="G44" s="132"/>
      <c r="J44" s="101"/>
      <c r="S44" s="102"/>
      <c r="T44" s="102"/>
      <c r="U44" s="102"/>
      <c r="V44" s="102"/>
      <c r="W44" s="102"/>
      <c r="X44" s="102"/>
      <c r="Y44" s="102"/>
      <c r="Z44" s="102"/>
      <c r="AA44" s="102"/>
    </row>
    <row r="45" spans="2:27" s="2" customFormat="1" ht="15.75" customHeight="1" x14ac:dyDescent="0.3">
      <c r="B45" s="131" t="s">
        <v>127</v>
      </c>
      <c r="C45" s="132" t="s">
        <v>128</v>
      </c>
      <c r="D45" s="132"/>
      <c r="E45" s="132"/>
      <c r="F45" s="132"/>
      <c r="G45" s="132"/>
      <c r="J45" s="101"/>
      <c r="S45" s="102"/>
      <c r="T45" s="102"/>
      <c r="U45" s="102"/>
      <c r="V45" s="102"/>
      <c r="W45" s="102"/>
      <c r="X45" s="102"/>
      <c r="Y45" s="102"/>
      <c r="Z45" s="102"/>
      <c r="AA45" s="102"/>
    </row>
    <row r="46" spans="2:27" s="2" customFormat="1" ht="15.75" customHeight="1" x14ac:dyDescent="0.3">
      <c r="B46" s="131" t="s">
        <v>129</v>
      </c>
      <c r="C46" s="132" t="s">
        <v>130</v>
      </c>
      <c r="D46" s="132"/>
      <c r="E46" s="132"/>
      <c r="F46" s="132"/>
      <c r="G46" s="132"/>
      <c r="J46" s="101"/>
      <c r="S46" s="102"/>
      <c r="T46" s="102"/>
      <c r="U46" s="102"/>
      <c r="V46" s="102"/>
      <c r="W46" s="102"/>
      <c r="X46" s="102"/>
      <c r="Y46" s="102"/>
      <c r="Z46" s="102"/>
      <c r="AA46" s="102"/>
    </row>
    <row r="47" spans="2:27" s="2" customFormat="1" ht="15.75" customHeight="1" x14ac:dyDescent="0.3">
      <c r="B47" s="131" t="s">
        <v>131</v>
      </c>
      <c r="C47" s="132" t="s">
        <v>132</v>
      </c>
      <c r="D47" s="132"/>
      <c r="E47" s="132"/>
      <c r="F47" s="132"/>
      <c r="G47" s="132"/>
      <c r="J47" s="101"/>
      <c r="S47" s="102"/>
      <c r="T47" s="102"/>
      <c r="U47" s="102"/>
      <c r="V47" s="102"/>
      <c r="W47" s="102"/>
      <c r="X47" s="102"/>
      <c r="Y47" s="102"/>
      <c r="Z47" s="102"/>
      <c r="AA47" s="102"/>
    </row>
    <row r="48" spans="2:27" s="2" customFormat="1" ht="15.75" customHeight="1" x14ac:dyDescent="0.3">
      <c r="B48" s="131" t="s">
        <v>133</v>
      </c>
      <c r="C48" s="132" t="s">
        <v>134</v>
      </c>
      <c r="D48" s="132"/>
      <c r="E48" s="132"/>
      <c r="F48" s="132"/>
      <c r="G48" s="132"/>
      <c r="J48" s="101"/>
      <c r="S48" s="102"/>
      <c r="T48" s="102"/>
      <c r="U48" s="102"/>
      <c r="V48" s="102"/>
      <c r="W48" s="102"/>
      <c r="X48" s="102"/>
      <c r="Y48" s="102"/>
      <c r="Z48" s="102"/>
      <c r="AA48" s="102"/>
    </row>
    <row r="49" spans="2:27" s="2" customFormat="1" ht="15.75" customHeight="1" x14ac:dyDescent="0.3">
      <c r="B49" s="131" t="s">
        <v>135</v>
      </c>
      <c r="C49" s="132" t="s">
        <v>136</v>
      </c>
      <c r="D49" s="132"/>
      <c r="E49" s="132"/>
      <c r="F49" s="132"/>
      <c r="G49" s="132"/>
      <c r="J49" s="101"/>
      <c r="S49" s="102"/>
      <c r="T49" s="102"/>
      <c r="U49" s="102"/>
      <c r="V49" s="102"/>
      <c r="W49" s="102"/>
      <c r="X49" s="102"/>
      <c r="Y49" s="102"/>
      <c r="Z49" s="102"/>
      <c r="AA49" s="102"/>
    </row>
    <row r="50" spans="2:27" s="2" customFormat="1" ht="15.75" customHeight="1" x14ac:dyDescent="0.3">
      <c r="B50" s="131" t="s">
        <v>137</v>
      </c>
      <c r="C50" s="132" t="s">
        <v>138</v>
      </c>
      <c r="D50" s="132"/>
      <c r="E50" s="132"/>
      <c r="F50" s="132"/>
      <c r="G50" s="132"/>
      <c r="J50" s="101"/>
      <c r="S50" s="102"/>
      <c r="T50" s="102"/>
      <c r="U50" s="102"/>
      <c r="V50" s="102"/>
      <c r="W50" s="102"/>
      <c r="X50" s="102"/>
      <c r="Y50" s="102"/>
      <c r="Z50" s="102"/>
      <c r="AA50" s="102"/>
    </row>
    <row r="51" spans="2:27" s="2" customFormat="1" ht="15.75" customHeight="1" x14ac:dyDescent="0.3">
      <c r="B51" s="131" t="s">
        <v>139</v>
      </c>
      <c r="C51" s="132" t="s">
        <v>140</v>
      </c>
      <c r="D51" s="132"/>
      <c r="E51" s="132"/>
      <c r="F51" s="132"/>
      <c r="G51" s="132"/>
      <c r="J51" s="101"/>
      <c r="S51" s="102"/>
      <c r="T51" s="102"/>
      <c r="U51" s="102"/>
      <c r="V51" s="102"/>
      <c r="W51" s="102"/>
      <c r="X51" s="102"/>
      <c r="Y51" s="102"/>
      <c r="Z51" s="102"/>
      <c r="AA51" s="102"/>
    </row>
    <row r="52" spans="2:27" s="2" customFormat="1" ht="15.75" customHeight="1" x14ac:dyDescent="0.3">
      <c r="B52" s="131" t="s">
        <v>141</v>
      </c>
      <c r="C52" s="132" t="s">
        <v>142</v>
      </c>
      <c r="D52" s="132"/>
      <c r="E52" s="132"/>
      <c r="F52" s="132"/>
      <c r="G52" s="132"/>
      <c r="J52" s="101"/>
      <c r="S52" s="102"/>
      <c r="T52" s="102"/>
      <c r="U52" s="102"/>
      <c r="V52" s="102"/>
      <c r="W52" s="102"/>
      <c r="X52" s="102"/>
      <c r="Y52" s="102"/>
      <c r="Z52" s="102"/>
      <c r="AA52" s="102"/>
    </row>
    <row r="53" spans="2:27" s="2" customFormat="1" ht="15.75" customHeight="1" x14ac:dyDescent="0.3">
      <c r="B53" s="131" t="s">
        <v>143</v>
      </c>
      <c r="C53" s="132" t="s">
        <v>144</v>
      </c>
      <c r="D53" s="132"/>
      <c r="E53" s="132"/>
      <c r="F53" s="132"/>
      <c r="G53" s="132"/>
      <c r="J53" s="101"/>
      <c r="S53" s="102"/>
      <c r="T53" s="102"/>
      <c r="U53" s="102"/>
      <c r="V53" s="102"/>
      <c r="W53" s="102"/>
      <c r="X53" s="102"/>
      <c r="Y53" s="102"/>
      <c r="Z53" s="102"/>
      <c r="AA53" s="102"/>
    </row>
    <row r="54" spans="2:27" s="2" customFormat="1" ht="15.75" customHeight="1" x14ac:dyDescent="0.3">
      <c r="B54" s="131" t="s">
        <v>145</v>
      </c>
      <c r="C54" s="132" t="s">
        <v>146</v>
      </c>
      <c r="D54" s="132"/>
      <c r="E54" s="132"/>
      <c r="F54" s="132"/>
      <c r="G54" s="132"/>
      <c r="J54" s="101"/>
      <c r="S54" s="102"/>
      <c r="T54" s="102"/>
      <c r="U54" s="102"/>
      <c r="V54" s="102"/>
      <c r="W54" s="102"/>
      <c r="X54" s="102"/>
      <c r="Y54" s="102"/>
      <c r="Z54" s="102"/>
      <c r="AA54" s="102"/>
    </row>
    <row r="55" spans="2:27" s="2" customFormat="1" ht="15.75" customHeight="1" x14ac:dyDescent="0.3">
      <c r="B55" s="131" t="s">
        <v>147</v>
      </c>
      <c r="C55" s="132" t="s">
        <v>148</v>
      </c>
      <c r="D55" s="132"/>
      <c r="E55" s="132"/>
      <c r="F55" s="132"/>
      <c r="G55" s="132"/>
      <c r="J55" s="101"/>
      <c r="S55" s="102"/>
      <c r="T55" s="102"/>
      <c r="U55" s="102"/>
      <c r="V55" s="102"/>
      <c r="W55" s="102"/>
      <c r="X55" s="102"/>
      <c r="Y55" s="102"/>
      <c r="Z55" s="102"/>
      <c r="AA55" s="102"/>
    </row>
    <row r="56" spans="2:27" s="2" customFormat="1" ht="15.75" customHeight="1" x14ac:dyDescent="0.3">
      <c r="B56" s="131" t="s">
        <v>149</v>
      </c>
      <c r="C56" s="132" t="s">
        <v>150</v>
      </c>
      <c r="D56" s="132"/>
      <c r="E56" s="132"/>
      <c r="F56" s="132"/>
      <c r="G56" s="132"/>
      <c r="J56" s="101"/>
      <c r="S56" s="102"/>
      <c r="T56" s="102"/>
      <c r="U56" s="102"/>
      <c r="V56" s="102"/>
      <c r="W56" s="102"/>
      <c r="X56" s="102"/>
      <c r="Y56" s="102"/>
      <c r="Z56" s="102"/>
      <c r="AA56" s="102"/>
    </row>
    <row r="57" spans="2:27" s="2" customFormat="1" ht="15.75" customHeight="1" x14ac:dyDescent="0.3">
      <c r="B57" s="131" t="s">
        <v>151</v>
      </c>
      <c r="C57" s="132" t="s">
        <v>152</v>
      </c>
      <c r="D57" s="132"/>
      <c r="E57" s="132"/>
      <c r="F57" s="132"/>
      <c r="G57" s="132"/>
      <c r="J57" s="101"/>
      <c r="S57" s="102"/>
      <c r="T57" s="102"/>
      <c r="U57" s="102"/>
      <c r="V57" s="102"/>
      <c r="W57" s="102"/>
      <c r="X57" s="102"/>
      <c r="Y57" s="102"/>
      <c r="Z57" s="102"/>
      <c r="AA57" s="102"/>
    </row>
    <row r="58" spans="2:27" s="2" customFormat="1" ht="15.75" customHeight="1" x14ac:dyDescent="0.3">
      <c r="B58" s="131" t="s">
        <v>153</v>
      </c>
      <c r="C58" s="132" t="s">
        <v>154</v>
      </c>
      <c r="D58" s="132"/>
      <c r="E58" s="132"/>
      <c r="F58" s="132"/>
      <c r="G58" s="132"/>
      <c r="J58" s="101"/>
      <c r="S58" s="102"/>
      <c r="T58" s="102"/>
      <c r="U58" s="102"/>
      <c r="V58" s="102"/>
      <c r="W58" s="102"/>
      <c r="X58" s="102"/>
      <c r="Y58" s="102"/>
      <c r="Z58" s="102"/>
      <c r="AA58" s="102"/>
    </row>
    <row r="59" spans="2:27" s="2" customFormat="1" ht="15.75" customHeight="1" x14ac:dyDescent="0.3">
      <c r="B59" s="131" t="s">
        <v>155</v>
      </c>
      <c r="C59" s="132" t="s">
        <v>156</v>
      </c>
      <c r="D59" s="132"/>
      <c r="E59" s="132"/>
      <c r="F59" s="132"/>
      <c r="G59" s="132"/>
      <c r="J59" s="101"/>
      <c r="S59" s="102"/>
      <c r="T59" s="102"/>
      <c r="U59" s="102"/>
      <c r="V59" s="102"/>
      <c r="W59" s="102"/>
      <c r="X59" s="102"/>
      <c r="Y59" s="102"/>
      <c r="Z59" s="102"/>
      <c r="AA59" s="102"/>
    </row>
    <row r="60" spans="2:27" s="2" customFormat="1" ht="15.75" customHeight="1" x14ac:dyDescent="0.3">
      <c r="B60" s="131" t="s">
        <v>157</v>
      </c>
      <c r="C60" s="132" t="s">
        <v>158</v>
      </c>
      <c r="D60" s="132"/>
      <c r="E60" s="132"/>
      <c r="F60" s="132"/>
      <c r="G60" s="132"/>
      <c r="J60" s="101"/>
      <c r="S60" s="102"/>
      <c r="T60" s="102"/>
      <c r="U60" s="102"/>
      <c r="V60" s="102"/>
      <c r="W60" s="102"/>
      <c r="X60" s="102"/>
      <c r="Y60" s="102"/>
      <c r="Z60" s="102"/>
      <c r="AA60" s="102"/>
    </row>
    <row r="61" spans="2:27" s="2" customFormat="1" ht="15.75" customHeight="1" x14ac:dyDescent="0.3">
      <c r="B61" s="131" t="s">
        <v>159</v>
      </c>
      <c r="C61" s="132" t="s">
        <v>160</v>
      </c>
      <c r="D61" s="132"/>
      <c r="E61" s="132"/>
      <c r="F61" s="132"/>
      <c r="G61" s="132"/>
      <c r="J61" s="101"/>
      <c r="S61" s="102"/>
      <c r="T61" s="102"/>
      <c r="U61" s="102"/>
      <c r="V61" s="102"/>
      <c r="W61" s="102"/>
      <c r="X61" s="102"/>
      <c r="Y61" s="102"/>
      <c r="Z61" s="102"/>
      <c r="AA61" s="102"/>
    </row>
    <row r="62" spans="2:27" s="2" customFormat="1" ht="15.75" customHeight="1" x14ac:dyDescent="0.3">
      <c r="B62" s="131" t="s">
        <v>161</v>
      </c>
      <c r="C62" s="132" t="s">
        <v>162</v>
      </c>
      <c r="D62" s="132"/>
      <c r="E62" s="132"/>
      <c r="F62" s="132"/>
      <c r="G62" s="132"/>
      <c r="J62" s="101"/>
      <c r="S62" s="102"/>
      <c r="T62" s="102"/>
      <c r="U62" s="102"/>
      <c r="V62" s="102"/>
      <c r="W62" s="102"/>
      <c r="X62" s="102"/>
      <c r="Y62" s="102"/>
      <c r="Z62" s="102"/>
      <c r="AA62" s="102"/>
    </row>
    <row r="63" spans="2:27" s="2" customFormat="1" ht="15.75" customHeight="1" x14ac:dyDescent="0.3">
      <c r="B63" s="131" t="s">
        <v>163</v>
      </c>
      <c r="C63" s="132" t="s">
        <v>164</v>
      </c>
      <c r="D63" s="132"/>
      <c r="E63" s="132"/>
      <c r="F63" s="132"/>
      <c r="G63" s="132"/>
      <c r="J63" s="101"/>
      <c r="S63" s="102"/>
      <c r="T63" s="102"/>
      <c r="U63" s="102"/>
      <c r="V63" s="102"/>
      <c r="W63" s="102"/>
      <c r="X63" s="102"/>
      <c r="Y63" s="102"/>
      <c r="Z63" s="102"/>
      <c r="AA63" s="102"/>
    </row>
    <row r="64" spans="2:27" s="2" customFormat="1" ht="15.75" customHeight="1" x14ac:dyDescent="0.3">
      <c r="B64" s="131" t="s">
        <v>165</v>
      </c>
      <c r="C64" s="132" t="s">
        <v>166</v>
      </c>
      <c r="D64" s="132"/>
      <c r="E64" s="132"/>
      <c r="F64" s="132"/>
      <c r="G64" s="132"/>
      <c r="J64" s="101"/>
      <c r="S64" s="102"/>
      <c r="T64" s="102"/>
      <c r="U64" s="102"/>
      <c r="V64" s="102"/>
      <c r="W64" s="102"/>
      <c r="X64" s="102"/>
      <c r="Y64" s="102"/>
      <c r="Z64" s="102"/>
      <c r="AA64" s="102"/>
    </row>
    <row r="65" spans="2:27" s="2" customFormat="1" ht="15.75" customHeight="1" x14ac:dyDescent="0.3">
      <c r="B65" s="131" t="s">
        <v>167</v>
      </c>
      <c r="C65" s="132" t="s">
        <v>168</v>
      </c>
      <c r="D65" s="132"/>
      <c r="E65" s="132"/>
      <c r="F65" s="132"/>
      <c r="G65" s="132"/>
      <c r="J65" s="101"/>
      <c r="S65" s="102"/>
      <c r="T65" s="102"/>
      <c r="U65" s="102"/>
      <c r="V65" s="102"/>
      <c r="W65" s="102"/>
      <c r="X65" s="102"/>
      <c r="Y65" s="102"/>
      <c r="Z65" s="102"/>
      <c r="AA65" s="102"/>
    </row>
    <row r="66" spans="2:27" s="2" customFormat="1" ht="15.75" customHeight="1" x14ac:dyDescent="0.3">
      <c r="B66" s="131" t="s">
        <v>169</v>
      </c>
      <c r="C66" s="132" t="s">
        <v>170</v>
      </c>
      <c r="D66" s="132"/>
      <c r="E66" s="132"/>
      <c r="F66" s="132"/>
      <c r="G66" s="132"/>
      <c r="J66" s="101"/>
      <c r="S66" s="102"/>
      <c r="T66" s="102"/>
      <c r="U66" s="102"/>
      <c r="V66" s="102"/>
      <c r="W66" s="102"/>
      <c r="X66" s="102"/>
      <c r="Y66" s="102"/>
      <c r="Z66" s="102"/>
      <c r="AA66" s="102"/>
    </row>
    <row r="67" spans="2:27" s="2" customFormat="1" x14ac:dyDescent="0.3">
      <c r="B67" s="133"/>
      <c r="C67" s="1"/>
      <c r="J67" s="101"/>
      <c r="S67" s="102"/>
      <c r="T67" s="102"/>
      <c r="U67" s="102"/>
      <c r="V67" s="102"/>
      <c r="W67" s="102"/>
      <c r="X67" s="102"/>
      <c r="Y67" s="102"/>
      <c r="Z67" s="102"/>
      <c r="AA67" s="102"/>
    </row>
    <row r="68" spans="2:27" s="2" customFormat="1" x14ac:dyDescent="0.3">
      <c r="J68" s="101"/>
      <c r="S68" s="102"/>
      <c r="T68" s="102"/>
      <c r="U68" s="102"/>
      <c r="V68" s="102"/>
      <c r="W68" s="102"/>
      <c r="X68" s="102"/>
      <c r="Y68" s="102"/>
      <c r="Z68" s="102"/>
      <c r="AA68" s="102"/>
    </row>
    <row r="69" spans="2:27" s="2" customFormat="1" x14ac:dyDescent="0.3">
      <c r="J69" s="101"/>
      <c r="S69" s="102"/>
      <c r="T69" s="102"/>
      <c r="U69" s="102"/>
      <c r="V69" s="102"/>
      <c r="W69" s="102"/>
      <c r="X69" s="102"/>
      <c r="Y69" s="102"/>
      <c r="Z69" s="102"/>
      <c r="AA69" s="102"/>
    </row>
    <row r="70" spans="2:27" s="2" customFormat="1" x14ac:dyDescent="0.3">
      <c r="J70" s="101"/>
      <c r="S70" s="102"/>
      <c r="T70" s="102"/>
      <c r="U70" s="102"/>
      <c r="V70" s="102"/>
      <c r="W70" s="102"/>
      <c r="X70" s="102"/>
      <c r="Y70" s="102"/>
      <c r="Z70" s="102"/>
      <c r="AA70" s="102"/>
    </row>
    <row r="71" spans="2:27" s="2" customFormat="1" x14ac:dyDescent="0.3">
      <c r="J71" s="101"/>
      <c r="S71" s="102"/>
      <c r="T71" s="102"/>
      <c r="U71" s="102"/>
      <c r="V71" s="102"/>
      <c r="W71" s="102"/>
      <c r="X71" s="102"/>
      <c r="Y71" s="102"/>
      <c r="Z71" s="102"/>
      <c r="AA71" s="102"/>
    </row>
    <row r="72" spans="2:27" s="2" customFormat="1" x14ac:dyDescent="0.3">
      <c r="J72" s="101"/>
      <c r="S72" s="102"/>
      <c r="T72" s="102"/>
      <c r="U72" s="102"/>
      <c r="V72" s="102"/>
      <c r="W72" s="102"/>
      <c r="X72" s="102"/>
      <c r="Y72" s="102"/>
      <c r="Z72" s="102"/>
      <c r="AA72" s="102"/>
    </row>
    <row r="73" spans="2:27" s="2" customFormat="1" x14ac:dyDescent="0.3">
      <c r="J73" s="101"/>
      <c r="S73" s="102"/>
      <c r="T73" s="102"/>
      <c r="U73" s="102"/>
      <c r="V73" s="102"/>
      <c r="W73" s="102"/>
      <c r="X73" s="102"/>
      <c r="Y73" s="102"/>
      <c r="Z73" s="102"/>
      <c r="AA73" s="102"/>
    </row>
    <row r="74" spans="2:27" s="2" customFormat="1" x14ac:dyDescent="0.3">
      <c r="J74" s="101"/>
      <c r="S74" s="102"/>
      <c r="T74" s="102"/>
      <c r="U74" s="102"/>
      <c r="V74" s="102"/>
      <c r="W74" s="102"/>
      <c r="X74" s="102"/>
      <c r="Y74" s="102"/>
      <c r="Z74" s="102"/>
      <c r="AA74" s="102"/>
    </row>
    <row r="75" spans="2:27" s="2" customFormat="1" x14ac:dyDescent="0.3">
      <c r="J75" s="101"/>
      <c r="S75" s="102"/>
      <c r="T75" s="102"/>
      <c r="U75" s="102"/>
      <c r="V75" s="102"/>
      <c r="W75" s="102"/>
      <c r="X75" s="102"/>
      <c r="Y75" s="102"/>
      <c r="Z75" s="102"/>
      <c r="AA75" s="102"/>
    </row>
    <row r="76" spans="2:27" s="2" customFormat="1" x14ac:dyDescent="0.3">
      <c r="J76" s="101"/>
      <c r="S76" s="102"/>
      <c r="T76" s="102"/>
      <c r="U76" s="102"/>
      <c r="V76" s="102"/>
      <c r="W76" s="102"/>
      <c r="X76" s="102"/>
      <c r="Y76" s="102"/>
      <c r="Z76" s="102"/>
      <c r="AA76" s="102"/>
    </row>
    <row r="77" spans="2:27" s="2" customFormat="1" x14ac:dyDescent="0.3">
      <c r="J77" s="101"/>
      <c r="S77" s="102"/>
      <c r="T77" s="102"/>
      <c r="U77" s="102"/>
      <c r="V77" s="102"/>
      <c r="W77" s="102"/>
      <c r="X77" s="102"/>
      <c r="Y77" s="102"/>
      <c r="Z77" s="102"/>
      <c r="AA77" s="102"/>
    </row>
    <row r="78" spans="2:27" s="2" customFormat="1" x14ac:dyDescent="0.3">
      <c r="J78" s="101"/>
      <c r="S78" s="102"/>
      <c r="T78" s="102"/>
      <c r="U78" s="102"/>
      <c r="V78" s="102"/>
      <c r="W78" s="102"/>
      <c r="X78" s="102"/>
      <c r="Y78" s="102"/>
      <c r="Z78" s="102"/>
      <c r="AA78" s="102"/>
    </row>
    <row r="79" spans="2:27" s="2" customFormat="1" x14ac:dyDescent="0.3">
      <c r="J79" s="101"/>
      <c r="S79" s="102"/>
      <c r="T79" s="102"/>
      <c r="U79" s="102"/>
      <c r="V79" s="102"/>
      <c r="W79" s="102"/>
      <c r="X79" s="102"/>
      <c r="Y79" s="102"/>
      <c r="Z79" s="102"/>
      <c r="AA79" s="102"/>
    </row>
    <row r="80" spans="2:27" s="2" customFormat="1" x14ac:dyDescent="0.3">
      <c r="J80" s="101"/>
      <c r="S80" s="102"/>
      <c r="T80" s="102"/>
      <c r="U80" s="102"/>
      <c r="V80" s="102"/>
      <c r="W80" s="102"/>
      <c r="X80" s="102"/>
      <c r="Y80" s="102"/>
      <c r="Z80" s="102"/>
      <c r="AA80" s="102"/>
    </row>
    <row r="81" spans="10:27" s="2" customFormat="1" x14ac:dyDescent="0.3">
      <c r="J81" s="101"/>
      <c r="S81" s="102"/>
      <c r="T81" s="102"/>
      <c r="U81" s="102"/>
      <c r="V81" s="102"/>
      <c r="W81" s="102"/>
      <c r="X81" s="102"/>
      <c r="Y81" s="102"/>
      <c r="Z81" s="102"/>
      <c r="AA81" s="102"/>
    </row>
    <row r="82" spans="10:27" s="2" customFormat="1" x14ac:dyDescent="0.3">
      <c r="J82" s="101"/>
      <c r="S82" s="102"/>
      <c r="T82" s="102"/>
      <c r="U82" s="102"/>
      <c r="V82" s="102"/>
      <c r="W82" s="102"/>
      <c r="X82" s="102"/>
      <c r="Y82" s="102"/>
      <c r="Z82" s="102"/>
      <c r="AA82" s="102"/>
    </row>
    <row r="83" spans="10:27" s="2" customFormat="1" x14ac:dyDescent="0.3">
      <c r="J83" s="101"/>
      <c r="S83" s="102"/>
      <c r="T83" s="102"/>
      <c r="U83" s="102"/>
      <c r="V83" s="102"/>
      <c r="W83" s="102"/>
      <c r="X83" s="102"/>
      <c r="Y83" s="102"/>
      <c r="Z83" s="102"/>
      <c r="AA83" s="102"/>
    </row>
    <row r="84" spans="10:27" s="2" customFormat="1" x14ac:dyDescent="0.3">
      <c r="J84" s="101"/>
      <c r="S84" s="102"/>
      <c r="T84" s="102"/>
      <c r="U84" s="102"/>
      <c r="V84" s="102"/>
      <c r="W84" s="102"/>
      <c r="X84" s="102"/>
      <c r="Y84" s="102"/>
      <c r="Z84" s="102"/>
      <c r="AA84" s="102"/>
    </row>
    <row r="85" spans="10:27" s="2" customFormat="1" x14ac:dyDescent="0.3">
      <c r="J85" s="101"/>
      <c r="S85" s="102"/>
      <c r="T85" s="102"/>
      <c r="U85" s="102"/>
      <c r="V85" s="102"/>
      <c r="W85" s="102"/>
      <c r="X85" s="102"/>
      <c r="Y85" s="102"/>
      <c r="Z85" s="102"/>
      <c r="AA85" s="102"/>
    </row>
    <row r="86" spans="10:27" s="2" customFormat="1" x14ac:dyDescent="0.3">
      <c r="J86" s="101"/>
      <c r="S86" s="102"/>
      <c r="T86" s="102"/>
      <c r="U86" s="102"/>
      <c r="V86" s="102"/>
      <c r="W86" s="102"/>
      <c r="X86" s="102"/>
      <c r="Y86" s="102"/>
      <c r="Z86" s="102"/>
      <c r="AA86" s="102"/>
    </row>
    <row r="87" spans="10:27" s="2" customFormat="1" x14ac:dyDescent="0.3">
      <c r="J87" s="101"/>
      <c r="S87" s="102"/>
      <c r="T87" s="102"/>
      <c r="U87" s="102"/>
      <c r="V87" s="102"/>
      <c r="W87" s="102"/>
      <c r="X87" s="102"/>
      <c r="Y87" s="102"/>
      <c r="Z87" s="102"/>
      <c r="AA87" s="102"/>
    </row>
    <row r="88" spans="10:27" s="2" customFormat="1" x14ac:dyDescent="0.3">
      <c r="J88" s="101"/>
      <c r="S88" s="102"/>
      <c r="T88" s="102"/>
      <c r="U88" s="102"/>
      <c r="V88" s="102"/>
      <c r="W88" s="102"/>
      <c r="X88" s="102"/>
      <c r="Y88" s="102"/>
      <c r="Z88" s="102"/>
      <c r="AA88" s="102"/>
    </row>
    <row r="89" spans="10:27" s="2" customFormat="1" x14ac:dyDescent="0.3">
      <c r="J89" s="101"/>
      <c r="S89" s="102"/>
      <c r="T89" s="102"/>
      <c r="U89" s="102"/>
      <c r="V89" s="102"/>
      <c r="W89" s="102"/>
      <c r="X89" s="102"/>
      <c r="Y89" s="102"/>
      <c r="Z89" s="102"/>
      <c r="AA89" s="102"/>
    </row>
    <row r="90" spans="10:27" s="2" customFormat="1" x14ac:dyDescent="0.3">
      <c r="J90" s="101"/>
      <c r="S90" s="102"/>
      <c r="T90" s="102"/>
      <c r="U90" s="102"/>
      <c r="V90" s="102"/>
      <c r="W90" s="102"/>
      <c r="X90" s="102"/>
      <c r="Y90" s="102"/>
      <c r="Z90" s="102"/>
      <c r="AA90" s="102"/>
    </row>
  </sheetData>
  <mergeCells count="58">
    <mergeCell ref="C63:G63"/>
    <mergeCell ref="C64:G64"/>
    <mergeCell ref="C65:G65"/>
    <mergeCell ref="C66:G66"/>
    <mergeCell ref="C57:G57"/>
    <mergeCell ref="C58:G58"/>
    <mergeCell ref="C59:G59"/>
    <mergeCell ref="C60:G60"/>
    <mergeCell ref="C61:G61"/>
    <mergeCell ref="C62:G62"/>
    <mergeCell ref="C51:G51"/>
    <mergeCell ref="C52:G52"/>
    <mergeCell ref="C53:G53"/>
    <mergeCell ref="C54:G54"/>
    <mergeCell ref="C55:G55"/>
    <mergeCell ref="C56:G56"/>
    <mergeCell ref="C45:G45"/>
    <mergeCell ref="C46:G46"/>
    <mergeCell ref="C47:G47"/>
    <mergeCell ref="C48:G48"/>
    <mergeCell ref="C49:G49"/>
    <mergeCell ref="C50:G50"/>
    <mergeCell ref="C39:G39"/>
    <mergeCell ref="C40:G40"/>
    <mergeCell ref="C41:G41"/>
    <mergeCell ref="C42:G42"/>
    <mergeCell ref="C43:G43"/>
    <mergeCell ref="C44:G44"/>
    <mergeCell ref="C33:G33"/>
    <mergeCell ref="C34:G34"/>
    <mergeCell ref="C35:G35"/>
    <mergeCell ref="C36:G36"/>
    <mergeCell ref="C37:G37"/>
    <mergeCell ref="C38:G38"/>
    <mergeCell ref="C27:G27"/>
    <mergeCell ref="C28:G28"/>
    <mergeCell ref="C29:G29"/>
    <mergeCell ref="C30:G30"/>
    <mergeCell ref="C31:G31"/>
    <mergeCell ref="C32:G32"/>
    <mergeCell ref="C22:G22"/>
    <mergeCell ref="C23:G23"/>
    <mergeCell ref="C24:G24"/>
    <mergeCell ref="C25:G25"/>
    <mergeCell ref="C26:G26"/>
    <mergeCell ref="C18:G18"/>
    <mergeCell ref="C14:G14"/>
    <mergeCell ref="C15:G15"/>
    <mergeCell ref="C16:G16"/>
    <mergeCell ref="C17:G17"/>
    <mergeCell ref="C9:G9"/>
    <mergeCell ref="C10:G10"/>
    <mergeCell ref="A1:G1"/>
    <mergeCell ref="H1:N1"/>
    <mergeCell ref="O1:U1"/>
    <mergeCell ref="A2:G2"/>
    <mergeCell ref="B6:I6"/>
    <mergeCell ref="C8:G8"/>
  </mergeCells>
  <hyperlinks>
    <hyperlink ref="B14" location="'UK electricity'!A1" display="Uk electricity" xr:uid="{4BABD798-8B71-430A-9800-A0F413CC44E0}"/>
    <hyperlink ref="B15" location="'Overseas electricity'!A1" display="Overseas electricity" xr:uid="{A7F92754-4351-488A-B332-157EF93072B8}"/>
    <hyperlink ref="B18" location="'Heat and steam'!A1" display="Heat and steam" xr:uid="{384EEF47-0123-492A-9371-489268F0E947}"/>
    <hyperlink ref="B9" location="'What''s new'!A1" display="What's new" xr:uid="{603D1366-1778-499D-9502-D550485A447E}"/>
    <hyperlink ref="B10" location="Index!A1" display="Index!A1" xr:uid="{0EF3BF23-8446-49C8-BAB4-98B948B1A931}"/>
    <hyperlink ref="A3" location="Index!A1" display="Index" xr:uid="{0A0E8859-BC0A-4CA7-B724-480EDEA945AC}"/>
    <hyperlink ref="B8" location="Introduction!A1" display="Introduction" xr:uid="{CFAA453D-FFA9-491B-B3A5-81B4869F973A}"/>
    <hyperlink ref="B16" location="'UK electricity for EVs'!A1" display="UK electricity for EVs" xr:uid="{5E61B504-A4AA-40CB-9D0E-28FEB410DF0D}"/>
    <hyperlink ref="B17" location="'SECR kWh UK electricity for EVs'!A1" display="SECR kWh UK electricity for EV" xr:uid="{D862F871-B909-45C7-8776-E030D96C4ECC}"/>
  </hyperlinks>
  <pageMargins left="0.7" right="0.7" top="0.75" bottom="0.75" header="0.3" footer="0.3"/>
  <pageSetup paperSize="9" scale="18"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5E44-ADD8-4C75-AD69-9CB23853DB01}">
  <sheetPr codeName="Sheet9">
    <tabColor theme="4" tint="0.39997558519241921"/>
    <pageSetUpPr fitToPage="1"/>
  </sheetPr>
  <dimension ref="A1:S128"/>
  <sheetViews>
    <sheetView zoomScale="70" zoomScaleNormal="70" workbookViewId="0">
      <pane xSplit="1" ySplit="3" topLeftCell="B4" activePane="bottomRight" state="frozen"/>
      <selection pane="topRight" activeCell="B1" sqref="B1"/>
      <selection pane="bottomLeft" activeCell="A4" sqref="A4"/>
      <selection pane="bottomRight" activeCell="G5" sqref="G5"/>
    </sheetView>
  </sheetViews>
  <sheetFormatPr defaultColWidth="11.21875" defaultRowHeight="14.4" x14ac:dyDescent="0.3"/>
  <cols>
    <col min="1" max="1" width="5.5546875" style="134" customWidth="1"/>
    <col min="2" max="2" width="20.77734375" style="134" customWidth="1"/>
    <col min="3" max="3" width="14.44140625" style="134" customWidth="1"/>
    <col min="4" max="4" width="11" style="134" customWidth="1"/>
    <col min="5" max="5" width="10.5546875" style="134" customWidth="1"/>
    <col min="6" max="9" width="11.5546875" style="134" bestFit="1" customWidth="1"/>
    <col min="10" max="12" width="11.21875" style="134"/>
    <col min="13" max="13" width="14.21875" style="134" customWidth="1"/>
    <col min="14" max="19" width="11.21875" style="134"/>
    <col min="20" max="16384" width="11.21875" style="54"/>
  </cols>
  <sheetData>
    <row r="1" spans="1:19" s="50" customFormat="1" ht="10.199999999999999" x14ac:dyDescent="0.2">
      <c r="A1" s="52" t="s">
        <v>34</v>
      </c>
      <c r="B1" s="52"/>
      <c r="C1" s="52"/>
      <c r="D1" s="52"/>
      <c r="E1" s="52"/>
      <c r="F1" s="52"/>
      <c r="G1" s="52"/>
      <c r="H1" s="52"/>
      <c r="I1" s="52"/>
      <c r="J1" s="52"/>
      <c r="K1" s="52"/>
      <c r="L1" s="52"/>
      <c r="M1" s="49"/>
      <c r="N1" s="49"/>
      <c r="O1" s="49"/>
      <c r="P1" s="49"/>
      <c r="Q1" s="49"/>
      <c r="R1" s="49"/>
      <c r="S1" s="49"/>
    </row>
    <row r="2" spans="1:19" ht="21" x14ac:dyDescent="0.4">
      <c r="A2" s="48" t="s">
        <v>71</v>
      </c>
      <c r="B2" s="48"/>
      <c r="C2" s="48"/>
      <c r="D2" s="48"/>
      <c r="E2" s="48"/>
      <c r="F2" s="48"/>
      <c r="G2" s="54"/>
      <c r="H2" s="54"/>
      <c r="I2" s="54"/>
      <c r="J2" s="54"/>
      <c r="K2" s="54"/>
      <c r="L2" s="54"/>
      <c r="M2" s="54"/>
      <c r="N2" s="54"/>
      <c r="O2" s="54"/>
      <c r="P2" s="54"/>
      <c r="Q2" s="54"/>
      <c r="R2" s="54"/>
      <c r="S2" s="54"/>
    </row>
    <row r="3" spans="1:19" x14ac:dyDescent="0.3">
      <c r="A3" s="47" t="s">
        <v>40</v>
      </c>
      <c r="B3" s="54"/>
      <c r="C3" s="54"/>
      <c r="D3" s="54"/>
      <c r="E3" s="54"/>
      <c r="F3" s="54"/>
      <c r="G3" s="54"/>
      <c r="H3" s="54"/>
      <c r="I3" s="54"/>
      <c r="J3" s="54"/>
      <c r="K3" s="54"/>
      <c r="L3" s="54"/>
      <c r="M3" s="54"/>
      <c r="N3" s="54"/>
      <c r="O3" s="54"/>
      <c r="P3" s="54"/>
      <c r="Q3" s="54"/>
      <c r="R3" s="54"/>
      <c r="S3" s="54"/>
    </row>
    <row r="4" spans="1:19" s="56" customFormat="1" ht="7.2" thickBot="1" x14ac:dyDescent="0.2"/>
    <row r="5" spans="1:19" ht="42" thickTop="1" x14ac:dyDescent="0.3">
      <c r="A5" s="54"/>
      <c r="B5" s="158" t="s">
        <v>201</v>
      </c>
      <c r="C5" s="159" t="s">
        <v>71</v>
      </c>
      <c r="D5" s="158" t="s">
        <v>39</v>
      </c>
      <c r="E5" s="157">
        <v>44773</v>
      </c>
      <c r="F5" s="60" t="s">
        <v>38</v>
      </c>
      <c r="G5" s="39" t="s">
        <v>37</v>
      </c>
      <c r="H5" s="54"/>
      <c r="I5" s="54"/>
      <c r="J5" s="54"/>
      <c r="K5" s="54"/>
      <c r="L5" s="54"/>
      <c r="M5" s="54"/>
      <c r="N5" s="54"/>
      <c r="O5" s="54"/>
      <c r="P5" s="54"/>
      <c r="Q5" s="54"/>
      <c r="R5" s="54"/>
      <c r="S5" s="54"/>
    </row>
    <row r="6" spans="1:19" ht="15" thickBot="1" x14ac:dyDescent="0.35">
      <c r="A6" s="54"/>
      <c r="B6" s="156" t="s">
        <v>200</v>
      </c>
      <c r="C6" s="155" t="s">
        <v>199</v>
      </c>
      <c r="D6" s="63" t="s">
        <v>36</v>
      </c>
      <c r="E6" s="62">
        <v>2</v>
      </c>
      <c r="F6" s="63" t="s">
        <v>35</v>
      </c>
      <c r="G6" s="64">
        <v>2021</v>
      </c>
      <c r="H6" s="54"/>
      <c r="I6" s="54"/>
      <c r="J6" s="54"/>
      <c r="K6" s="54"/>
      <c r="L6" s="54"/>
      <c r="M6" s="54"/>
      <c r="N6" s="54"/>
      <c r="O6" s="54"/>
      <c r="P6" s="54"/>
      <c r="Q6" s="54"/>
      <c r="R6" s="54"/>
      <c r="S6" s="54"/>
    </row>
    <row r="7" spans="1:19" ht="15.6" thickTop="1" thickBot="1" x14ac:dyDescent="0.35">
      <c r="A7" s="54"/>
      <c r="B7" s="54"/>
      <c r="C7" s="54"/>
      <c r="D7" s="54"/>
      <c r="E7" s="54"/>
      <c r="F7" s="54"/>
      <c r="G7" s="54"/>
      <c r="H7" s="54"/>
      <c r="I7" s="54"/>
      <c r="J7" s="54"/>
      <c r="K7" s="54"/>
      <c r="L7" s="54"/>
      <c r="M7" s="54"/>
      <c r="N7" s="54"/>
      <c r="O7" s="54"/>
      <c r="P7" s="54"/>
      <c r="Q7" s="54"/>
      <c r="R7" s="54"/>
      <c r="S7" s="54"/>
    </row>
    <row r="8" spans="1:19" ht="50.25" customHeight="1" thickTop="1" thickBot="1" x14ac:dyDescent="0.35">
      <c r="A8" s="54"/>
      <c r="B8" s="154" t="s">
        <v>198</v>
      </c>
      <c r="C8" s="153"/>
      <c r="D8" s="153"/>
      <c r="E8" s="153"/>
      <c r="F8" s="153"/>
      <c r="G8" s="153"/>
      <c r="H8" s="153"/>
      <c r="I8" s="153"/>
      <c r="J8" s="153"/>
      <c r="K8" s="153"/>
      <c r="L8" s="153"/>
      <c r="M8" s="152"/>
      <c r="N8" s="54"/>
      <c r="O8" s="54"/>
      <c r="P8" s="54"/>
      <c r="Q8" s="54"/>
      <c r="R8" s="54"/>
      <c r="S8" s="54"/>
    </row>
    <row r="9" spans="1:19" ht="15" thickTop="1" x14ac:dyDescent="0.3">
      <c r="A9" s="54"/>
      <c r="B9" s="137"/>
      <c r="C9" s="151"/>
      <c r="D9" s="151"/>
      <c r="E9" s="151"/>
      <c r="F9" s="151"/>
      <c r="G9" s="151"/>
      <c r="H9" s="151"/>
      <c r="I9" s="151"/>
      <c r="J9" s="151"/>
      <c r="K9" s="151"/>
      <c r="L9" s="151"/>
      <c r="M9" s="151"/>
      <c r="N9" s="54"/>
      <c r="O9" s="54"/>
      <c r="P9" s="54"/>
      <c r="Q9" s="54"/>
      <c r="R9" s="54"/>
      <c r="S9" s="54"/>
    </row>
    <row r="10" spans="1:19" ht="15.6" x14ac:dyDescent="0.3">
      <c r="A10" s="54"/>
      <c r="B10" s="141" t="s">
        <v>197</v>
      </c>
      <c r="C10" s="141"/>
      <c r="D10" s="141"/>
      <c r="E10" s="141"/>
      <c r="F10" s="141"/>
      <c r="G10" s="141"/>
      <c r="H10" s="141"/>
      <c r="I10" s="141"/>
      <c r="J10" s="141"/>
      <c r="K10" s="141"/>
      <c r="L10" s="141"/>
      <c r="M10" s="141"/>
      <c r="N10" s="54"/>
      <c r="O10" s="54"/>
      <c r="P10" s="54"/>
      <c r="Q10" s="54"/>
      <c r="R10" s="54"/>
      <c r="S10" s="54"/>
    </row>
    <row r="11" spans="1:19" ht="24" customHeight="1" x14ac:dyDescent="0.3">
      <c r="A11" s="54"/>
      <c r="B11" s="137" t="s">
        <v>196</v>
      </c>
      <c r="C11" s="137"/>
      <c r="D11" s="137"/>
      <c r="E11" s="137"/>
      <c r="F11" s="137"/>
      <c r="G11" s="137"/>
      <c r="H11" s="137"/>
      <c r="I11" s="137"/>
      <c r="J11" s="137"/>
      <c r="K11" s="137"/>
      <c r="L11" s="137"/>
      <c r="M11" s="137"/>
      <c r="N11" s="54"/>
      <c r="O11" s="54"/>
      <c r="P11" s="54"/>
      <c r="Q11" s="54"/>
      <c r="R11" s="54"/>
      <c r="S11" s="54"/>
    </row>
    <row r="12" spans="1:19" ht="94.95" customHeight="1" x14ac:dyDescent="0.3">
      <c r="A12" s="54"/>
      <c r="B12" s="151" t="s">
        <v>195</v>
      </c>
      <c r="C12" s="151"/>
      <c r="D12" s="151"/>
      <c r="E12" s="151"/>
      <c r="F12" s="151"/>
      <c r="G12" s="151"/>
      <c r="H12" s="151"/>
      <c r="I12" s="151"/>
      <c r="J12" s="151"/>
      <c r="K12" s="151"/>
      <c r="L12" s="151"/>
      <c r="M12" s="151"/>
      <c r="N12" s="101"/>
      <c r="O12" s="54"/>
      <c r="P12" s="54"/>
      <c r="Q12" s="54"/>
      <c r="R12" s="54"/>
      <c r="S12" s="54"/>
    </row>
    <row r="13" spans="1:19" ht="38.1" customHeight="1" x14ac:dyDescent="0.3">
      <c r="A13" s="54"/>
      <c r="B13" s="137" t="s">
        <v>194</v>
      </c>
      <c r="C13" s="137"/>
      <c r="D13" s="137"/>
      <c r="E13" s="137"/>
      <c r="F13" s="137"/>
      <c r="G13" s="137"/>
      <c r="H13" s="137"/>
      <c r="I13" s="137"/>
      <c r="J13" s="137"/>
      <c r="K13" s="137"/>
      <c r="L13" s="137"/>
      <c r="M13" s="137"/>
      <c r="N13" s="54"/>
      <c r="O13" s="54"/>
      <c r="P13" s="54"/>
      <c r="Q13" s="54"/>
      <c r="R13" s="54"/>
      <c r="S13" s="54"/>
    </row>
    <row r="14" spans="1:19" ht="35.1" customHeight="1" x14ac:dyDescent="0.3">
      <c r="A14" s="54"/>
      <c r="B14" s="151" t="s">
        <v>193</v>
      </c>
      <c r="C14" s="151"/>
      <c r="D14" s="151"/>
      <c r="E14" s="151"/>
      <c r="F14" s="151"/>
      <c r="G14" s="151"/>
      <c r="H14" s="151"/>
      <c r="I14" s="151"/>
      <c r="J14" s="151"/>
      <c r="K14" s="151"/>
      <c r="L14" s="151"/>
      <c r="M14" s="151"/>
      <c r="N14" s="54"/>
      <c r="O14" s="54"/>
      <c r="P14" s="54"/>
      <c r="Q14" s="54"/>
      <c r="R14" s="54"/>
      <c r="S14" s="54"/>
    </row>
    <row r="15" spans="1:19" ht="43.35" customHeight="1" x14ac:dyDescent="0.3">
      <c r="A15" s="54"/>
      <c r="B15" s="137" t="s">
        <v>192</v>
      </c>
      <c r="C15" s="137"/>
      <c r="D15" s="137"/>
      <c r="E15" s="137"/>
      <c r="F15" s="137"/>
      <c r="G15" s="137"/>
      <c r="H15" s="137"/>
      <c r="I15" s="137"/>
      <c r="J15" s="137"/>
      <c r="K15" s="137"/>
      <c r="L15" s="137"/>
      <c r="M15" s="137"/>
      <c r="N15" s="54"/>
      <c r="O15" s="54"/>
      <c r="P15" s="54"/>
      <c r="Q15" s="54"/>
      <c r="R15" s="54"/>
      <c r="S15" s="54"/>
    </row>
    <row r="16" spans="1:19" ht="10.5" customHeight="1" x14ac:dyDescent="0.3">
      <c r="A16" s="54"/>
      <c r="B16" s="13"/>
      <c r="C16" s="13"/>
      <c r="D16" s="13"/>
      <c r="E16" s="13"/>
      <c r="F16" s="13"/>
      <c r="G16" s="13"/>
      <c r="H16" s="13"/>
      <c r="I16" s="13"/>
      <c r="J16" s="13"/>
      <c r="K16" s="13"/>
      <c r="L16" s="13"/>
      <c r="M16" s="13"/>
      <c r="N16" s="54"/>
      <c r="O16" s="54"/>
      <c r="P16" s="54"/>
      <c r="Q16" s="54"/>
      <c r="R16" s="54"/>
      <c r="S16" s="54"/>
    </row>
    <row r="17" spans="2:14" s="54" customFormat="1" ht="15.6" x14ac:dyDescent="0.3">
      <c r="B17" s="150" t="s">
        <v>191</v>
      </c>
      <c r="C17" s="19"/>
      <c r="D17" s="19"/>
      <c r="E17" s="19"/>
      <c r="F17" s="19"/>
      <c r="G17" s="19"/>
      <c r="H17" s="19"/>
      <c r="I17" s="19"/>
      <c r="J17" s="19"/>
      <c r="K17" s="19"/>
      <c r="L17" s="19"/>
      <c r="M17" s="19"/>
    </row>
    <row r="18" spans="2:14" s="142" customFormat="1" ht="166.5" customHeight="1" x14ac:dyDescent="0.3">
      <c r="B18" s="79" t="s">
        <v>190</v>
      </c>
      <c r="C18" s="79"/>
      <c r="D18" s="79"/>
      <c r="E18" s="79"/>
      <c r="F18" s="79"/>
      <c r="G18" s="79"/>
      <c r="H18" s="79"/>
      <c r="I18" s="79"/>
      <c r="J18" s="79"/>
      <c r="K18" s="79"/>
      <c r="L18" s="79"/>
      <c r="M18" s="79"/>
    </row>
    <row r="19" spans="2:14" s="54" customFormat="1" ht="19.350000000000001" customHeight="1" x14ac:dyDescent="0.3">
      <c r="B19" s="141" t="s">
        <v>189</v>
      </c>
      <c r="C19" s="141"/>
      <c r="D19" s="141"/>
      <c r="E19" s="141"/>
      <c r="F19" s="141"/>
      <c r="G19" s="141"/>
      <c r="H19" s="141"/>
      <c r="I19" s="141"/>
      <c r="J19" s="141"/>
      <c r="K19" s="141"/>
      <c r="L19" s="141"/>
      <c r="M19" s="141"/>
    </row>
    <row r="20" spans="2:14" s="54" customFormat="1" ht="18.75" customHeight="1" x14ac:dyDescent="0.3">
      <c r="B20" s="137" t="s">
        <v>188</v>
      </c>
      <c r="C20" s="137"/>
      <c r="D20" s="137"/>
      <c r="E20" s="137"/>
      <c r="F20" s="137"/>
      <c r="G20" s="137"/>
      <c r="H20" s="137"/>
      <c r="I20" s="137"/>
      <c r="J20" s="137"/>
      <c r="K20" s="137"/>
      <c r="L20" s="137"/>
      <c r="M20" s="137"/>
    </row>
    <row r="21" spans="2:14" s="54" customFormat="1" ht="24" customHeight="1" x14ac:dyDescent="0.3">
      <c r="B21" s="137" t="s">
        <v>187</v>
      </c>
      <c r="C21" s="137"/>
      <c r="D21" s="137"/>
      <c r="E21" s="137"/>
      <c r="F21" s="137"/>
      <c r="G21" s="137"/>
      <c r="H21" s="137"/>
      <c r="I21" s="137"/>
      <c r="J21" s="137"/>
      <c r="K21" s="137"/>
      <c r="L21" s="137"/>
      <c r="M21" s="137"/>
    </row>
    <row r="22" spans="2:14" s="100" customFormat="1" ht="26.25" customHeight="1" x14ac:dyDescent="0.3">
      <c r="B22" s="80"/>
      <c r="C22" s="80"/>
      <c r="D22" s="80"/>
      <c r="E22" s="80"/>
      <c r="F22" s="80"/>
      <c r="G22" s="80"/>
      <c r="H22" s="80"/>
      <c r="I22" s="80"/>
      <c r="J22" s="80"/>
      <c r="K22" s="80"/>
      <c r="L22" s="80"/>
      <c r="M22" s="80"/>
    </row>
    <row r="23" spans="2:14" s="100" customFormat="1" ht="15.6" x14ac:dyDescent="0.35">
      <c r="B23" s="149" t="s">
        <v>186</v>
      </c>
      <c r="C23" s="148" t="s">
        <v>185</v>
      </c>
      <c r="D23" s="148" t="s">
        <v>184</v>
      </c>
      <c r="E23" s="146" t="s">
        <v>183</v>
      </c>
      <c r="F23" s="146" t="s">
        <v>182</v>
      </c>
      <c r="G23" s="146" t="s">
        <v>181</v>
      </c>
      <c r="H23" s="146" t="s">
        <v>180</v>
      </c>
      <c r="I23" s="146" t="s">
        <v>179</v>
      </c>
    </row>
    <row r="24" spans="2:14" s="100" customFormat="1" x14ac:dyDescent="0.3">
      <c r="B24" s="147" t="s">
        <v>178</v>
      </c>
      <c r="C24" s="146" t="s">
        <v>177</v>
      </c>
      <c r="D24" s="146" t="s">
        <v>176</v>
      </c>
      <c r="E24" s="145">
        <v>2021</v>
      </c>
      <c r="F24" s="144">
        <v>0.21233000000000002</v>
      </c>
      <c r="G24" s="144">
        <v>0.21016000000000001</v>
      </c>
      <c r="H24" s="144">
        <v>8.0000000000000004E-4</v>
      </c>
      <c r="I24" s="144">
        <v>1.3699999999999999E-3</v>
      </c>
      <c r="N24" s="143"/>
    </row>
    <row r="25" spans="2:14" s="100" customFormat="1" x14ac:dyDescent="0.3">
      <c r="B25" s="80"/>
      <c r="C25" s="142"/>
      <c r="D25" s="142"/>
      <c r="E25" s="142"/>
      <c r="F25" s="142"/>
      <c r="G25" s="142"/>
      <c r="H25" s="142"/>
      <c r="I25" s="142"/>
      <c r="J25" s="142"/>
      <c r="K25" s="142"/>
      <c r="L25" s="142"/>
      <c r="M25" s="142"/>
    </row>
    <row r="26" spans="2:14" s="100" customFormat="1" x14ac:dyDescent="0.3">
      <c r="B26" s="80"/>
      <c r="C26" s="142"/>
      <c r="D26" s="142"/>
      <c r="E26" s="142"/>
      <c r="F26" s="142"/>
      <c r="G26" s="142"/>
      <c r="H26" s="142"/>
      <c r="I26" s="142"/>
      <c r="J26" s="142"/>
      <c r="K26" s="142"/>
      <c r="L26" s="142"/>
      <c r="M26" s="142"/>
    </row>
    <row r="27" spans="2:14" s="140" customFormat="1" ht="15.6" x14ac:dyDescent="0.3">
      <c r="B27" s="141" t="s">
        <v>175</v>
      </c>
      <c r="C27" s="141"/>
      <c r="D27" s="141"/>
      <c r="E27" s="141"/>
      <c r="F27" s="141"/>
      <c r="G27" s="141"/>
      <c r="H27" s="141"/>
      <c r="I27" s="141"/>
      <c r="J27" s="141"/>
      <c r="K27" s="141"/>
      <c r="L27" s="141"/>
      <c r="M27" s="141"/>
    </row>
    <row r="28" spans="2:14" s="138" customFormat="1" ht="18" customHeight="1" x14ac:dyDescent="0.3">
      <c r="B28" s="139" t="s">
        <v>174</v>
      </c>
      <c r="C28" s="139"/>
      <c r="D28" s="139"/>
      <c r="E28" s="139"/>
      <c r="F28" s="139"/>
      <c r="G28" s="139"/>
      <c r="H28" s="139"/>
      <c r="I28" s="139"/>
      <c r="J28" s="139"/>
      <c r="K28" s="139"/>
      <c r="L28" s="139"/>
      <c r="M28" s="139"/>
    </row>
    <row r="29" spans="2:14" s="136" customFormat="1" ht="54" customHeight="1" x14ac:dyDescent="0.3">
      <c r="B29" s="137" t="s">
        <v>173</v>
      </c>
      <c r="C29" s="137"/>
      <c r="D29" s="137"/>
      <c r="E29" s="137"/>
      <c r="F29" s="137"/>
      <c r="G29" s="137"/>
      <c r="H29" s="137"/>
      <c r="I29" s="137"/>
      <c r="J29" s="137"/>
      <c r="K29" s="137"/>
      <c r="L29" s="137"/>
      <c r="M29" s="137"/>
    </row>
    <row r="30" spans="2:14" s="138" customFormat="1" ht="23.25" customHeight="1" x14ac:dyDescent="0.3">
      <c r="B30" s="139" t="s">
        <v>172</v>
      </c>
      <c r="C30" s="139"/>
      <c r="D30" s="139"/>
      <c r="E30" s="139"/>
      <c r="F30" s="139"/>
      <c r="G30" s="139"/>
      <c r="H30" s="139"/>
      <c r="I30" s="139"/>
      <c r="J30" s="139"/>
      <c r="K30" s="139"/>
      <c r="L30" s="139"/>
      <c r="M30" s="139"/>
    </row>
    <row r="31" spans="2:14" s="136" customFormat="1" ht="35.25" customHeight="1" x14ac:dyDescent="0.3">
      <c r="B31" s="137" t="s">
        <v>171</v>
      </c>
      <c r="C31" s="137"/>
      <c r="D31" s="137"/>
      <c r="E31" s="137"/>
      <c r="F31" s="137"/>
      <c r="G31" s="137"/>
      <c r="H31" s="137"/>
      <c r="I31" s="137"/>
      <c r="J31" s="137"/>
      <c r="K31" s="137"/>
      <c r="L31" s="137"/>
      <c r="M31" s="137"/>
    </row>
    <row r="32" spans="2:14" s="54" customFormat="1" x14ac:dyDescent="0.3">
      <c r="B32" s="135" t="s">
        <v>64</v>
      </c>
      <c r="C32" s="135"/>
      <c r="D32" s="135"/>
      <c r="E32" s="135"/>
      <c r="F32" s="135"/>
      <c r="G32" s="135"/>
      <c r="H32" s="135"/>
      <c r="I32" s="135"/>
      <c r="J32" s="135"/>
      <c r="K32" s="135"/>
      <c r="L32" s="135"/>
      <c r="M32" s="135"/>
    </row>
    <row r="33" s="54" customFormat="1" x14ac:dyDescent="0.3"/>
    <row r="34" s="54" customFormat="1" x14ac:dyDescent="0.3"/>
    <row r="35" s="54" customFormat="1" x14ac:dyDescent="0.3"/>
    <row r="36" s="54" customFormat="1" x14ac:dyDescent="0.3"/>
    <row r="37" s="54" customFormat="1" x14ac:dyDescent="0.3"/>
    <row r="38" s="54" customFormat="1" x14ac:dyDescent="0.3"/>
    <row r="39" s="54" customFormat="1" x14ac:dyDescent="0.3"/>
    <row r="40" s="54" customFormat="1" x14ac:dyDescent="0.3"/>
    <row r="41" s="54" customFormat="1" x14ac:dyDescent="0.3"/>
    <row r="42" s="54" customFormat="1" x14ac:dyDescent="0.3"/>
    <row r="43" s="54" customFormat="1" x14ac:dyDescent="0.3"/>
    <row r="44" s="54" customFormat="1" x14ac:dyDescent="0.3"/>
    <row r="45" s="54" customFormat="1" x14ac:dyDescent="0.3"/>
    <row r="46" s="54" customFormat="1" x14ac:dyDescent="0.3"/>
    <row r="47" s="54" customFormat="1" x14ac:dyDescent="0.3"/>
    <row r="48" s="54" customFormat="1" x14ac:dyDescent="0.3"/>
    <row r="49" s="54" customFormat="1" x14ac:dyDescent="0.3"/>
    <row r="50" s="54" customFormat="1" x14ac:dyDescent="0.3"/>
    <row r="51" s="54" customFormat="1" x14ac:dyDescent="0.3"/>
    <row r="52" s="54" customFormat="1" x14ac:dyDescent="0.3"/>
    <row r="53" s="54" customFormat="1" x14ac:dyDescent="0.3"/>
    <row r="54" s="54" customFormat="1" x14ac:dyDescent="0.3"/>
    <row r="55" s="54" customFormat="1" x14ac:dyDescent="0.3"/>
    <row r="56" s="54" customFormat="1" x14ac:dyDescent="0.3"/>
    <row r="57" s="54" customFormat="1" x14ac:dyDescent="0.3"/>
    <row r="58" s="54" customFormat="1" x14ac:dyDescent="0.3"/>
    <row r="59" s="54" customFormat="1" x14ac:dyDescent="0.3"/>
    <row r="60" s="54" customFormat="1" x14ac:dyDescent="0.3"/>
    <row r="61" s="54" customFormat="1" x14ac:dyDescent="0.3"/>
    <row r="62" s="54" customFormat="1" x14ac:dyDescent="0.3"/>
    <row r="63" s="54" customFormat="1" x14ac:dyDescent="0.3"/>
    <row r="64" s="54" customFormat="1" x14ac:dyDescent="0.3"/>
    <row r="65" s="54" customFormat="1" x14ac:dyDescent="0.3"/>
    <row r="66" s="54" customFormat="1" x14ac:dyDescent="0.3"/>
    <row r="67" s="54" customFormat="1" x14ac:dyDescent="0.3"/>
    <row r="68" s="54" customFormat="1" x14ac:dyDescent="0.3"/>
    <row r="69" s="54" customFormat="1" x14ac:dyDescent="0.3"/>
    <row r="70" s="54" customFormat="1" x14ac:dyDescent="0.3"/>
    <row r="71" s="54" customFormat="1" x14ac:dyDescent="0.3"/>
    <row r="72" s="54" customFormat="1" x14ac:dyDescent="0.3"/>
    <row r="73" s="54" customFormat="1" x14ac:dyDescent="0.3"/>
    <row r="74" s="54" customFormat="1" x14ac:dyDescent="0.3"/>
    <row r="75" s="54" customFormat="1" x14ac:dyDescent="0.3"/>
    <row r="76" s="54" customFormat="1" x14ac:dyDescent="0.3"/>
    <row r="77" s="54" customFormat="1" x14ac:dyDescent="0.3"/>
    <row r="78" s="54" customFormat="1" x14ac:dyDescent="0.3"/>
    <row r="79" s="54" customFormat="1" x14ac:dyDescent="0.3"/>
    <row r="80" s="54" customFormat="1" x14ac:dyDescent="0.3"/>
    <row r="81" s="54" customFormat="1" x14ac:dyDescent="0.3"/>
    <row r="82" s="54" customFormat="1" x14ac:dyDescent="0.3"/>
    <row r="83" s="54" customFormat="1" x14ac:dyDescent="0.3"/>
    <row r="84" s="54" customFormat="1" x14ac:dyDescent="0.3"/>
    <row r="85" s="54" customFormat="1" x14ac:dyDescent="0.3"/>
    <row r="86" s="54" customFormat="1" x14ac:dyDescent="0.3"/>
    <row r="87" s="54" customFormat="1" x14ac:dyDescent="0.3"/>
    <row r="88" s="54" customFormat="1" x14ac:dyDescent="0.3"/>
    <row r="89" s="54" customFormat="1" x14ac:dyDescent="0.3"/>
    <row r="90" s="54" customFormat="1" x14ac:dyDescent="0.3"/>
    <row r="91" s="54" customFormat="1" x14ac:dyDescent="0.3"/>
    <row r="92" s="54" customFormat="1" x14ac:dyDescent="0.3"/>
    <row r="93" s="54" customFormat="1" x14ac:dyDescent="0.3"/>
    <row r="94" s="54" customFormat="1" x14ac:dyDescent="0.3"/>
    <row r="95" s="54" customFormat="1" x14ac:dyDescent="0.3"/>
    <row r="96" s="54" customFormat="1" x14ac:dyDescent="0.3"/>
    <row r="97" s="54" customFormat="1" x14ac:dyDescent="0.3"/>
    <row r="98" s="54" customFormat="1" x14ac:dyDescent="0.3"/>
    <row r="99" s="54" customFormat="1" x14ac:dyDescent="0.3"/>
    <row r="100" s="54" customFormat="1" x14ac:dyDescent="0.3"/>
    <row r="101" s="54" customFormat="1" x14ac:dyDescent="0.3"/>
    <row r="102" s="54" customFormat="1" x14ac:dyDescent="0.3"/>
    <row r="103" s="54" customFormat="1" x14ac:dyDescent="0.3"/>
    <row r="104" s="54" customFormat="1" x14ac:dyDescent="0.3"/>
    <row r="105" s="54" customFormat="1" x14ac:dyDescent="0.3"/>
    <row r="106" s="54" customFormat="1" x14ac:dyDescent="0.3"/>
    <row r="107" s="54" customFormat="1" x14ac:dyDescent="0.3"/>
    <row r="108" s="54" customFormat="1" x14ac:dyDescent="0.3"/>
    <row r="109" s="54" customFormat="1" x14ac:dyDescent="0.3"/>
    <row r="110" s="54" customFormat="1" x14ac:dyDescent="0.3"/>
    <row r="111" s="54" customFormat="1" x14ac:dyDescent="0.3"/>
    <row r="112" s="54" customFormat="1" x14ac:dyDescent="0.3"/>
    <row r="113" s="54" customFormat="1" x14ac:dyDescent="0.3"/>
    <row r="114" s="54" customFormat="1" x14ac:dyDescent="0.3"/>
    <row r="115" s="54" customFormat="1" x14ac:dyDescent="0.3"/>
    <row r="116" s="54" customFormat="1" x14ac:dyDescent="0.3"/>
    <row r="117" s="54" customFormat="1" x14ac:dyDescent="0.3"/>
    <row r="118" s="54" customFormat="1" x14ac:dyDescent="0.3"/>
    <row r="119" s="54" customFormat="1" x14ac:dyDescent="0.3"/>
    <row r="120" s="54" customFormat="1" x14ac:dyDescent="0.3"/>
    <row r="121" s="54" customFormat="1" x14ac:dyDescent="0.3"/>
    <row r="122" s="54" customFormat="1" x14ac:dyDescent="0.3"/>
    <row r="123" s="54" customFormat="1" x14ac:dyDescent="0.3"/>
    <row r="124" s="54" customFormat="1" x14ac:dyDescent="0.3"/>
    <row r="125" s="54" customFormat="1" x14ac:dyDescent="0.3"/>
    <row r="126" s="54" customFormat="1" x14ac:dyDescent="0.3"/>
    <row r="127" s="54" customFormat="1" x14ac:dyDescent="0.3"/>
    <row r="128" s="54" customFormat="1" x14ac:dyDescent="0.3"/>
  </sheetData>
  <mergeCells count="20">
    <mergeCell ref="A2:F2"/>
    <mergeCell ref="B19:M19"/>
    <mergeCell ref="B13:M13"/>
    <mergeCell ref="B27:M27"/>
    <mergeCell ref="B15:M15"/>
    <mergeCell ref="B18:M18"/>
    <mergeCell ref="B20:M20"/>
    <mergeCell ref="B21:M21"/>
    <mergeCell ref="B14:M14"/>
    <mergeCell ref="B12:M12"/>
    <mergeCell ref="G1:L1"/>
    <mergeCell ref="B30:M30"/>
    <mergeCell ref="B31:M31"/>
    <mergeCell ref="B28:M28"/>
    <mergeCell ref="B29:M29"/>
    <mergeCell ref="A1:F1"/>
    <mergeCell ref="B8:M8"/>
    <mergeCell ref="B9:M9"/>
    <mergeCell ref="B10:M10"/>
    <mergeCell ref="B11:M11"/>
  </mergeCells>
  <hyperlinks>
    <hyperlink ref="B14:M14" r:id="rId1" display="●  Organisations that generate renewable energy or purchase green energy should refer to Defra's  'Environmental reporting guidelines' for information on how to account for their electricity usage" xr:uid="{E026FF2B-7E7E-4996-B1D7-466231A0A19F}"/>
    <hyperlink ref="A3" location="Index!A1" display="Index" xr:uid="{9CEC9B7E-5BF9-4334-B7C1-C9603AFD7F66}"/>
  </hyperlinks>
  <pageMargins left="0.7" right="0.7" top="0.75" bottom="0.75" header="0.3" footer="0.3"/>
  <pageSetup paperSize="9" scale="60" fitToHeight="0" orientation="landscape" r:id="rId2"/>
  <headerFooter alignWithMargins="0"/>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21774-71D9-4FD5-9495-7B0A0A2713DE}">
  <sheetPr codeName="Sheet65">
    <tabColor theme="4" tint="0.39997558519241921"/>
  </sheetPr>
  <dimension ref="A1:IV121"/>
  <sheetViews>
    <sheetView workbookViewId="0">
      <pane xSplit="1" ySplit="3" topLeftCell="B4" activePane="bottomRight" state="frozen"/>
      <selection pane="topRight" activeCell="B1" sqref="B1"/>
      <selection pane="bottomLeft" activeCell="A4" sqref="A4"/>
      <selection pane="bottomRight" activeCell="G5" sqref="G5"/>
    </sheetView>
  </sheetViews>
  <sheetFormatPr defaultColWidth="11.21875" defaultRowHeight="14.4" x14ac:dyDescent="0.3"/>
  <cols>
    <col min="1" max="1" width="5.44140625" style="134" customWidth="1"/>
    <col min="2" max="2" width="20.77734375" style="134" customWidth="1"/>
    <col min="3" max="3" width="20.44140625" style="134" customWidth="1"/>
    <col min="4" max="4" width="17.5546875" style="134" customWidth="1"/>
    <col min="5" max="12" width="10.5546875" style="134" customWidth="1"/>
    <col min="13" max="13" width="18.21875" style="134" customWidth="1"/>
    <col min="14" max="14" width="14.21875" style="134" customWidth="1"/>
    <col min="15" max="18" width="11.21875" style="134"/>
    <col min="19" max="19" width="13.5546875" style="134" customWidth="1"/>
    <col min="20" max="16384" width="11.21875" style="134"/>
  </cols>
  <sheetData>
    <row r="1" spans="1:256" x14ac:dyDescent="0.3">
      <c r="A1" s="52" t="s">
        <v>34</v>
      </c>
      <c r="B1" s="52"/>
      <c r="C1" s="52"/>
      <c r="D1" s="52"/>
      <c r="E1" s="52"/>
      <c r="F1" s="52"/>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c r="DV1" s="177"/>
      <c r="DW1" s="177"/>
      <c r="DX1" s="177"/>
      <c r="DY1" s="177"/>
      <c r="DZ1" s="177"/>
      <c r="EA1" s="177"/>
      <c r="EB1" s="177"/>
      <c r="EC1" s="177"/>
      <c r="ED1" s="177"/>
      <c r="EE1" s="177"/>
      <c r="EF1" s="177"/>
      <c r="EG1" s="177"/>
      <c r="EH1" s="177"/>
      <c r="EI1" s="177"/>
      <c r="EJ1" s="177"/>
      <c r="EK1" s="177"/>
      <c r="EL1" s="177"/>
      <c r="EM1" s="177"/>
      <c r="EN1" s="177"/>
      <c r="EO1" s="177"/>
      <c r="EP1" s="177"/>
      <c r="EQ1" s="177"/>
      <c r="ER1" s="177"/>
      <c r="ES1" s="177"/>
      <c r="ET1" s="177"/>
      <c r="EU1" s="177"/>
      <c r="EV1" s="177"/>
      <c r="EW1" s="177"/>
      <c r="EX1" s="177"/>
      <c r="EY1" s="177"/>
      <c r="EZ1" s="177"/>
      <c r="FA1" s="177"/>
      <c r="FB1" s="177"/>
      <c r="FC1" s="177"/>
      <c r="FD1" s="177"/>
      <c r="FE1" s="177"/>
      <c r="FF1" s="177"/>
      <c r="FG1" s="177"/>
      <c r="FH1" s="177"/>
      <c r="FI1" s="177"/>
      <c r="FJ1" s="177"/>
      <c r="FK1" s="177"/>
      <c r="FL1" s="177"/>
      <c r="FM1" s="177"/>
      <c r="FN1" s="177"/>
      <c r="FO1" s="177"/>
      <c r="FP1" s="177"/>
      <c r="FQ1" s="177"/>
      <c r="FR1" s="177"/>
      <c r="FS1" s="177"/>
      <c r="FT1" s="177"/>
      <c r="FU1" s="177"/>
      <c r="FV1" s="177"/>
      <c r="FW1" s="177"/>
      <c r="FX1" s="177"/>
      <c r="FY1" s="177"/>
      <c r="FZ1" s="177"/>
      <c r="GA1" s="177"/>
      <c r="GB1" s="177"/>
      <c r="GC1" s="177"/>
      <c r="GD1" s="177"/>
      <c r="GE1" s="177"/>
      <c r="GF1" s="177"/>
      <c r="GG1" s="177"/>
      <c r="GH1" s="177"/>
      <c r="GI1" s="177"/>
      <c r="GJ1" s="177"/>
      <c r="GK1" s="177"/>
      <c r="GL1" s="177"/>
      <c r="GM1" s="177"/>
      <c r="GN1" s="177"/>
      <c r="GO1" s="177"/>
      <c r="GP1" s="177"/>
      <c r="GQ1" s="177"/>
      <c r="GR1" s="177"/>
      <c r="GS1" s="177"/>
      <c r="GT1" s="177"/>
      <c r="GU1" s="177"/>
      <c r="GV1" s="177"/>
      <c r="GW1" s="177"/>
      <c r="GX1" s="177"/>
      <c r="GY1" s="177"/>
      <c r="GZ1" s="177"/>
      <c r="HA1" s="177"/>
      <c r="HB1" s="177"/>
      <c r="HC1" s="177"/>
      <c r="HD1" s="177"/>
      <c r="HE1" s="177"/>
      <c r="HF1" s="177"/>
      <c r="HG1" s="177"/>
      <c r="HH1" s="177"/>
      <c r="HI1" s="177"/>
      <c r="HJ1" s="177"/>
      <c r="HK1" s="177"/>
      <c r="HL1" s="177"/>
      <c r="HM1" s="177"/>
      <c r="HN1" s="177"/>
      <c r="HO1" s="177"/>
      <c r="HP1" s="177"/>
      <c r="HQ1" s="177"/>
      <c r="HR1" s="177"/>
      <c r="HS1" s="177"/>
      <c r="HT1" s="177"/>
      <c r="HU1" s="177"/>
      <c r="HV1" s="177"/>
      <c r="HW1" s="177"/>
      <c r="HX1" s="177"/>
      <c r="HY1" s="177"/>
      <c r="HZ1" s="177"/>
      <c r="IA1" s="177"/>
      <c r="IB1" s="177"/>
      <c r="IC1" s="177"/>
      <c r="ID1" s="177"/>
      <c r="IE1" s="177"/>
      <c r="IF1" s="177"/>
      <c r="IG1" s="177"/>
      <c r="IH1" s="177"/>
      <c r="II1" s="177"/>
      <c r="IJ1" s="177"/>
      <c r="IK1" s="177"/>
      <c r="IL1" s="177"/>
      <c r="IM1" s="177"/>
      <c r="IN1" s="177"/>
      <c r="IO1" s="177"/>
      <c r="IP1" s="177"/>
      <c r="IQ1" s="177"/>
      <c r="IR1" s="177"/>
      <c r="IS1" s="177"/>
      <c r="IT1" s="177"/>
      <c r="IU1" s="177"/>
      <c r="IV1" s="177"/>
    </row>
    <row r="2" spans="1:256" ht="21" x14ac:dyDescent="0.4">
      <c r="A2" s="48" t="s">
        <v>75</v>
      </c>
      <c r="B2" s="48"/>
      <c r="C2" s="48"/>
      <c r="D2" s="48"/>
      <c r="E2" s="48"/>
      <c r="F2" s="48"/>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row>
    <row r="3" spans="1:256" x14ac:dyDescent="0.3">
      <c r="A3" s="176" t="s">
        <v>40</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row>
    <row r="4" spans="1:256" s="175" customFormat="1" ht="7.2" thickBot="1" x14ac:dyDescent="0.2">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row>
    <row r="5" spans="1:256" ht="24" customHeight="1" thickTop="1" x14ac:dyDescent="0.3">
      <c r="A5" s="54"/>
      <c r="B5" s="158" t="s">
        <v>201</v>
      </c>
      <c r="C5" s="159" t="s">
        <v>75</v>
      </c>
      <c r="D5" s="158" t="s">
        <v>39</v>
      </c>
      <c r="E5" s="157">
        <v>44773</v>
      </c>
      <c r="F5" s="60" t="s">
        <v>38</v>
      </c>
      <c r="G5" s="39" t="s">
        <v>37</v>
      </c>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row>
    <row r="6" spans="1:256" ht="15" thickBot="1" x14ac:dyDescent="0.35">
      <c r="A6" s="54"/>
      <c r="B6" s="156" t="s">
        <v>200</v>
      </c>
      <c r="C6" s="155" t="s">
        <v>199</v>
      </c>
      <c r="D6" s="63" t="s">
        <v>36</v>
      </c>
      <c r="E6" s="62">
        <v>2</v>
      </c>
      <c r="F6" s="63" t="s">
        <v>35</v>
      </c>
      <c r="G6" s="64">
        <v>2021</v>
      </c>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row>
    <row r="7" spans="1:256" ht="15.6" thickTop="1" thickBot="1" x14ac:dyDescent="0.35">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row>
    <row r="8" spans="1:256" ht="87.75" customHeight="1" thickTop="1" thickBot="1" x14ac:dyDescent="0.35">
      <c r="A8" s="54"/>
      <c r="B8" s="154" t="s">
        <v>247</v>
      </c>
      <c r="C8" s="153"/>
      <c r="D8" s="153"/>
      <c r="E8" s="153"/>
      <c r="F8" s="153"/>
      <c r="G8" s="153"/>
      <c r="H8" s="153"/>
      <c r="I8" s="153"/>
      <c r="J8" s="153"/>
      <c r="K8" s="153"/>
      <c r="L8" s="153"/>
      <c r="M8" s="152"/>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row>
    <row r="9" spans="1:256" ht="18" customHeight="1" thickTop="1" x14ac:dyDescent="0.3">
      <c r="A9" s="54"/>
      <c r="B9" s="141" t="s">
        <v>197</v>
      </c>
      <c r="C9" s="141"/>
      <c r="D9" s="141"/>
      <c r="E9" s="141"/>
      <c r="F9" s="141"/>
      <c r="G9" s="141"/>
      <c r="H9" s="141"/>
      <c r="I9" s="141"/>
      <c r="J9" s="141"/>
      <c r="K9" s="141"/>
      <c r="L9" s="141"/>
      <c r="M9" s="141"/>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row>
    <row r="10" spans="1:256" ht="50.25" customHeight="1" x14ac:dyDescent="0.3">
      <c r="A10" s="54"/>
      <c r="B10" s="137" t="s">
        <v>246</v>
      </c>
      <c r="C10" s="137"/>
      <c r="D10" s="137"/>
      <c r="E10" s="137"/>
      <c r="F10" s="137"/>
      <c r="G10" s="137"/>
      <c r="H10" s="137"/>
      <c r="I10" s="137"/>
      <c r="J10" s="137"/>
      <c r="K10" s="137"/>
      <c r="L10" s="137"/>
      <c r="M10" s="137"/>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row>
    <row r="11" spans="1:256" ht="39.75" customHeight="1" x14ac:dyDescent="0.3">
      <c r="A11" s="54"/>
      <c r="B11" s="137" t="s">
        <v>245</v>
      </c>
      <c r="C11" s="137"/>
      <c r="D11" s="137"/>
      <c r="E11" s="137"/>
      <c r="F11" s="137"/>
      <c r="G11" s="137"/>
      <c r="H11" s="137"/>
      <c r="I11" s="137"/>
      <c r="J11" s="137"/>
      <c r="K11" s="137"/>
      <c r="L11" s="137"/>
      <c r="M11" s="137"/>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c r="IU11" s="54"/>
      <c r="IV11" s="54"/>
    </row>
    <row r="12" spans="1:256" ht="36.6" customHeight="1" x14ac:dyDescent="0.3">
      <c r="A12" s="54"/>
      <c r="B12" s="151" t="s">
        <v>193</v>
      </c>
      <c r="C12" s="151"/>
      <c r="D12" s="151"/>
      <c r="E12" s="151"/>
      <c r="F12" s="151"/>
      <c r="G12" s="151"/>
      <c r="H12" s="151"/>
      <c r="I12" s="151"/>
      <c r="J12" s="151"/>
      <c r="K12" s="151"/>
      <c r="L12" s="151"/>
      <c r="M12" s="151"/>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row>
    <row r="13" spans="1:256" ht="39" customHeight="1" x14ac:dyDescent="0.3">
      <c r="A13" s="54"/>
      <c r="B13" s="137" t="s">
        <v>244</v>
      </c>
      <c r="C13" s="137"/>
      <c r="D13" s="137"/>
      <c r="E13" s="137"/>
      <c r="F13" s="137"/>
      <c r="G13" s="137"/>
      <c r="H13" s="137"/>
      <c r="I13" s="137"/>
      <c r="J13" s="137"/>
      <c r="K13" s="137"/>
      <c r="L13" s="137"/>
      <c r="M13" s="137"/>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row>
    <row r="14" spans="1:256" ht="33.6" customHeight="1" x14ac:dyDescent="0.3">
      <c r="A14" s="54"/>
      <c r="B14" s="137" t="s">
        <v>243</v>
      </c>
      <c r="C14" s="137"/>
      <c r="D14" s="137"/>
      <c r="E14" s="137"/>
      <c r="F14" s="137"/>
      <c r="G14" s="137"/>
      <c r="H14" s="137"/>
      <c r="I14" s="137"/>
      <c r="J14" s="137"/>
      <c r="K14" s="137"/>
      <c r="L14" s="137"/>
      <c r="M14" s="137"/>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row>
    <row r="15" spans="1:256" ht="33.6" customHeight="1" x14ac:dyDescent="0.3">
      <c r="A15" s="54"/>
      <c r="B15" s="137" t="s">
        <v>242</v>
      </c>
      <c r="C15" s="137"/>
      <c r="D15" s="137"/>
      <c r="E15" s="137"/>
      <c r="F15" s="137"/>
      <c r="G15" s="137"/>
      <c r="H15" s="137"/>
      <c r="I15" s="137"/>
      <c r="J15" s="137"/>
      <c r="K15" s="137"/>
      <c r="L15" s="137"/>
      <c r="M15" s="137"/>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row>
    <row r="16" spans="1:256" ht="15.6" x14ac:dyDescent="0.3">
      <c r="A16" s="54"/>
      <c r="B16" s="141" t="s">
        <v>241</v>
      </c>
      <c r="C16" s="141"/>
      <c r="D16" s="141"/>
      <c r="E16" s="141"/>
      <c r="F16" s="141"/>
      <c r="G16" s="141"/>
      <c r="H16" s="141"/>
      <c r="I16" s="141"/>
      <c r="J16" s="141"/>
      <c r="K16" s="141"/>
      <c r="L16" s="141"/>
      <c r="M16" s="141"/>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pans="1:256" ht="35.25" customHeight="1" x14ac:dyDescent="0.3">
      <c r="A17" s="100"/>
      <c r="B17" s="8" t="s">
        <v>240</v>
      </c>
      <c r="C17" s="8"/>
      <c r="D17" s="8"/>
      <c r="E17" s="8"/>
      <c r="F17" s="8"/>
      <c r="G17" s="8"/>
      <c r="H17" s="8"/>
      <c r="I17" s="174"/>
      <c r="J17" s="174"/>
      <c r="K17" s="174"/>
      <c r="L17" s="174"/>
      <c r="M17" s="17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pans="1:256" ht="39" customHeight="1" x14ac:dyDescent="0.3">
      <c r="A18" s="100"/>
      <c r="B18" s="8" t="s">
        <v>239</v>
      </c>
      <c r="C18" s="8"/>
      <c r="D18" s="8"/>
      <c r="E18" s="8"/>
      <c r="F18" s="8"/>
      <c r="G18" s="8"/>
      <c r="H18" s="8"/>
      <c r="I18" s="174"/>
      <c r="J18" s="174"/>
      <c r="K18" s="174"/>
      <c r="L18" s="174"/>
      <c r="M18" s="17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pans="1:256" ht="16.350000000000001" hidden="1" customHeight="1" x14ac:dyDescent="0.3">
      <c r="A19" s="100"/>
      <c r="B19" s="8" t="s">
        <v>238</v>
      </c>
      <c r="C19" s="8"/>
      <c r="D19" s="8"/>
      <c r="E19" s="8"/>
      <c r="F19" s="8"/>
      <c r="G19" s="8"/>
      <c r="H19" s="8"/>
      <c r="I19" s="174"/>
      <c r="J19" s="174"/>
      <c r="K19" s="174"/>
      <c r="L19" s="174"/>
      <c r="M19" s="17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pans="1:256" ht="52.5" customHeight="1" x14ac:dyDescent="0.3">
      <c r="A20" s="100"/>
      <c r="B20" s="8" t="s">
        <v>237</v>
      </c>
      <c r="C20" s="8"/>
      <c r="D20" s="8"/>
      <c r="E20" s="8"/>
      <c r="F20" s="8"/>
      <c r="G20" s="8"/>
      <c r="H20" s="8"/>
      <c r="I20" s="174"/>
      <c r="J20" s="174"/>
      <c r="K20" s="174"/>
      <c r="L20" s="174"/>
      <c r="M20" s="17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pans="1:256" ht="12.6" customHeight="1" x14ac:dyDescent="0.3">
      <c r="A21" s="100"/>
      <c r="B21" s="13"/>
      <c r="C21" s="13"/>
      <c r="D21" s="13"/>
      <c r="E21" s="13"/>
      <c r="F21" s="13"/>
      <c r="G21" s="13"/>
      <c r="H21" s="13"/>
      <c r="I21" s="13"/>
      <c r="J21" s="13"/>
      <c r="K21" s="13"/>
      <c r="L21" s="13"/>
      <c r="M21" s="13"/>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row>
    <row r="22" spans="1:256" ht="10.5" customHeight="1" x14ac:dyDescent="0.3">
      <c r="A22" s="100"/>
      <c r="B22" s="80"/>
      <c r="C22" s="80"/>
      <c r="D22" s="80"/>
      <c r="E22" s="80"/>
      <c r="F22" s="80"/>
      <c r="G22" s="80"/>
      <c r="H22" s="80"/>
      <c r="I22" s="80"/>
      <c r="J22" s="80"/>
      <c r="K22" s="80"/>
      <c r="L22" s="80"/>
      <c r="M22" s="8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163"/>
      <c r="CO22" s="163"/>
      <c r="CP22" s="163"/>
      <c r="CQ22" s="163"/>
      <c r="CR22" s="163"/>
      <c r="CS22" s="163"/>
      <c r="CT22" s="163"/>
      <c r="CU22" s="163"/>
      <c r="CV22" s="163"/>
      <c r="CW22" s="163"/>
      <c r="CX22" s="163"/>
      <c r="CY22" s="163"/>
      <c r="CZ22" s="163"/>
      <c r="DA22" s="163"/>
      <c r="DB22" s="163"/>
      <c r="DC22" s="163"/>
      <c r="DD22" s="163"/>
      <c r="DE22" s="163"/>
      <c r="DF22" s="163"/>
      <c r="DG22" s="163"/>
      <c r="DH22" s="163"/>
      <c r="DI22" s="163"/>
      <c r="DJ22" s="163"/>
      <c r="DK22" s="163"/>
      <c r="DL22" s="163"/>
      <c r="DM22" s="163"/>
      <c r="DN22" s="163"/>
      <c r="DO22" s="163"/>
      <c r="DP22" s="163"/>
      <c r="DQ22" s="163"/>
      <c r="DR22" s="163"/>
      <c r="DS22" s="163"/>
      <c r="DT22" s="163"/>
      <c r="DU22" s="163"/>
      <c r="DV22" s="163"/>
      <c r="DW22" s="163"/>
      <c r="DX22" s="163"/>
      <c r="DY22" s="163"/>
      <c r="DZ22" s="163"/>
      <c r="EA22" s="163"/>
      <c r="EB22" s="163"/>
      <c r="EC22" s="163"/>
      <c r="ED22" s="163"/>
      <c r="EE22" s="163"/>
      <c r="EF22" s="163"/>
      <c r="EG22" s="163"/>
      <c r="EH22" s="163"/>
      <c r="EI22" s="163"/>
      <c r="EJ22" s="163"/>
      <c r="EK22" s="163"/>
      <c r="EL22" s="163"/>
      <c r="EM22" s="163"/>
      <c r="EN22" s="163"/>
      <c r="EO22" s="163"/>
      <c r="EP22" s="163"/>
      <c r="EQ22" s="163"/>
      <c r="ER22" s="163"/>
      <c r="ES22" s="163"/>
      <c r="ET22" s="163"/>
      <c r="EU22" s="163"/>
      <c r="EV22" s="163"/>
      <c r="EW22" s="163"/>
      <c r="EX22" s="163"/>
      <c r="EY22" s="163"/>
      <c r="EZ22" s="163"/>
      <c r="FA22" s="163"/>
      <c r="FB22" s="163"/>
      <c r="FC22" s="163"/>
      <c r="FD22" s="163"/>
      <c r="FE22" s="163"/>
      <c r="FF22" s="163"/>
      <c r="FG22" s="163"/>
      <c r="FH22" s="163"/>
      <c r="FI22" s="163"/>
      <c r="FJ22" s="163"/>
      <c r="FK22" s="163"/>
      <c r="FL22" s="163"/>
      <c r="FM22" s="163"/>
      <c r="FN22" s="163"/>
      <c r="FO22" s="163"/>
      <c r="FP22" s="163"/>
      <c r="FQ22" s="163"/>
      <c r="FR22" s="163"/>
      <c r="FS22" s="163"/>
      <c r="FT22" s="163"/>
      <c r="FU22" s="163"/>
      <c r="FV22" s="163"/>
      <c r="FW22" s="163"/>
      <c r="FX22" s="163"/>
      <c r="FY22" s="163"/>
      <c r="FZ22" s="163"/>
      <c r="GA22" s="163"/>
      <c r="GB22" s="163"/>
      <c r="GC22" s="163"/>
      <c r="GD22" s="163"/>
      <c r="GE22" s="163"/>
      <c r="GF22" s="163"/>
      <c r="GG22" s="163"/>
      <c r="GH22" s="163"/>
      <c r="GI22" s="163"/>
      <c r="GJ22" s="163"/>
      <c r="GK22" s="163"/>
      <c r="GL22" s="163"/>
      <c r="GM22" s="163"/>
      <c r="GN22" s="163"/>
      <c r="GO22" s="163"/>
      <c r="GP22" s="163"/>
      <c r="GQ22" s="163"/>
      <c r="GR22" s="163"/>
      <c r="GS22" s="163"/>
      <c r="GT22" s="163"/>
      <c r="GU22" s="163"/>
      <c r="GV22" s="163"/>
      <c r="GW22" s="163"/>
      <c r="GX22" s="163"/>
      <c r="GY22" s="163"/>
      <c r="GZ22" s="163"/>
      <c r="HA22" s="163"/>
      <c r="HB22" s="163"/>
      <c r="HC22" s="163"/>
      <c r="HD22" s="163"/>
      <c r="HE22" s="163"/>
      <c r="HF22" s="163"/>
      <c r="HG22" s="163"/>
      <c r="HH22" s="163"/>
      <c r="HI22" s="163"/>
      <c r="HJ22" s="163"/>
      <c r="HK22" s="163"/>
      <c r="HL22" s="163"/>
      <c r="HM22" s="163"/>
      <c r="HN22" s="163"/>
      <c r="HO22" s="163"/>
      <c r="HP22" s="163"/>
      <c r="HQ22" s="163"/>
      <c r="HR22" s="163"/>
      <c r="HS22" s="163"/>
      <c r="HT22" s="163"/>
      <c r="HU22" s="163"/>
      <c r="HV22" s="163"/>
      <c r="HW22" s="163"/>
      <c r="HX22" s="163"/>
      <c r="HY22" s="163"/>
      <c r="HZ22" s="163"/>
      <c r="IA22" s="163"/>
      <c r="IB22" s="163"/>
      <c r="IC22" s="163"/>
      <c r="ID22" s="163"/>
      <c r="IE22" s="163"/>
      <c r="IF22" s="163"/>
      <c r="IG22" s="163"/>
      <c r="IH22" s="163"/>
      <c r="II22" s="163"/>
      <c r="IJ22" s="163"/>
      <c r="IK22" s="163"/>
      <c r="IL22" s="163"/>
      <c r="IM22" s="163"/>
      <c r="IN22" s="163"/>
      <c r="IO22" s="163"/>
      <c r="IP22" s="163"/>
      <c r="IQ22" s="163"/>
      <c r="IR22" s="163"/>
      <c r="IS22" s="163"/>
      <c r="IT22" s="163"/>
      <c r="IU22" s="163"/>
      <c r="IV22" s="163"/>
    </row>
    <row r="23" spans="1:256" x14ac:dyDescent="0.3">
      <c r="A23" s="100"/>
      <c r="B23" s="80"/>
      <c r="C23" s="142"/>
      <c r="D23" s="142"/>
      <c r="E23" s="166"/>
      <c r="F23" s="166"/>
      <c r="G23" s="166"/>
      <c r="H23" s="166"/>
      <c r="I23" s="166"/>
      <c r="J23" s="166"/>
      <c r="K23" s="166"/>
      <c r="L23" s="166"/>
      <c r="M23" s="142"/>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163"/>
      <c r="CO23" s="163"/>
      <c r="CP23" s="163"/>
      <c r="CQ23" s="163"/>
      <c r="CR23" s="163"/>
      <c r="CS23" s="163"/>
      <c r="CT23" s="163"/>
      <c r="CU23" s="163"/>
      <c r="CV23" s="163"/>
      <c r="CW23" s="163"/>
      <c r="CX23" s="163"/>
      <c r="CY23" s="163"/>
      <c r="CZ23" s="163"/>
      <c r="DA23" s="163"/>
      <c r="DB23" s="163"/>
      <c r="DC23" s="163"/>
      <c r="DD23" s="163"/>
      <c r="DE23" s="163"/>
      <c r="DF23" s="163"/>
      <c r="DG23" s="163"/>
      <c r="DH23" s="163"/>
      <c r="DI23" s="163"/>
      <c r="DJ23" s="163"/>
      <c r="DK23" s="163"/>
      <c r="DL23" s="163"/>
      <c r="DM23" s="163"/>
      <c r="DN23" s="163"/>
      <c r="DO23" s="163"/>
      <c r="DP23" s="163"/>
      <c r="DQ23" s="163"/>
      <c r="DR23" s="163"/>
      <c r="DS23" s="163"/>
      <c r="DT23" s="163"/>
      <c r="DU23" s="163"/>
      <c r="DV23" s="163"/>
      <c r="DW23" s="163"/>
      <c r="DX23" s="163"/>
      <c r="DY23" s="163"/>
      <c r="DZ23" s="163"/>
      <c r="EA23" s="163"/>
      <c r="EB23" s="163"/>
      <c r="EC23" s="163"/>
      <c r="ED23" s="163"/>
      <c r="EE23" s="163"/>
      <c r="EF23" s="163"/>
      <c r="EG23" s="163"/>
      <c r="EH23" s="163"/>
      <c r="EI23" s="163"/>
      <c r="EJ23" s="163"/>
      <c r="EK23" s="163"/>
      <c r="EL23" s="163"/>
      <c r="EM23" s="163"/>
      <c r="EN23" s="163"/>
      <c r="EO23" s="163"/>
      <c r="EP23" s="163"/>
      <c r="EQ23" s="163"/>
      <c r="ER23" s="163"/>
      <c r="ES23" s="163"/>
      <c r="ET23" s="163"/>
      <c r="EU23" s="163"/>
      <c r="EV23" s="163"/>
      <c r="EW23" s="163"/>
      <c r="EX23" s="163"/>
      <c r="EY23" s="163"/>
      <c r="EZ23" s="163"/>
      <c r="FA23" s="163"/>
      <c r="FB23" s="163"/>
      <c r="FC23" s="163"/>
      <c r="FD23" s="163"/>
      <c r="FE23" s="163"/>
      <c r="FF23" s="163"/>
      <c r="FG23" s="163"/>
      <c r="FH23" s="163"/>
      <c r="FI23" s="163"/>
      <c r="FJ23" s="163"/>
      <c r="FK23" s="163"/>
      <c r="FL23" s="163"/>
      <c r="FM23" s="163"/>
      <c r="FN23" s="163"/>
      <c r="FO23" s="163"/>
      <c r="FP23" s="163"/>
      <c r="FQ23" s="163"/>
      <c r="FR23" s="163"/>
      <c r="FS23" s="163"/>
      <c r="FT23" s="163"/>
      <c r="FU23" s="163"/>
      <c r="FV23" s="163"/>
      <c r="FW23" s="163"/>
      <c r="FX23" s="163"/>
      <c r="FY23" s="163"/>
      <c r="FZ23" s="163"/>
      <c r="GA23" s="163"/>
      <c r="GB23" s="163"/>
      <c r="GC23" s="163"/>
      <c r="GD23" s="163"/>
      <c r="GE23" s="163"/>
      <c r="GF23" s="163"/>
      <c r="GG23" s="163"/>
      <c r="GH23" s="163"/>
      <c r="GI23" s="163"/>
      <c r="GJ23" s="163"/>
      <c r="GK23" s="163"/>
      <c r="GL23" s="163"/>
      <c r="GM23" s="163"/>
      <c r="GN23" s="163"/>
      <c r="GO23" s="163"/>
      <c r="GP23" s="163"/>
      <c r="GQ23" s="163"/>
      <c r="GR23" s="163"/>
      <c r="GS23" s="163"/>
      <c r="GT23" s="163"/>
      <c r="GU23" s="163"/>
      <c r="GV23" s="163"/>
      <c r="GW23" s="163"/>
      <c r="GX23" s="163"/>
      <c r="GY23" s="163"/>
      <c r="GZ23" s="163"/>
      <c r="HA23" s="163"/>
      <c r="HB23" s="163"/>
      <c r="HC23" s="163"/>
      <c r="HD23" s="163"/>
      <c r="HE23" s="163"/>
      <c r="HF23" s="163"/>
      <c r="HG23" s="163"/>
      <c r="HH23" s="163"/>
      <c r="HI23" s="163"/>
      <c r="HJ23" s="163"/>
      <c r="HK23" s="163"/>
      <c r="HL23" s="163"/>
      <c r="HM23" s="163"/>
      <c r="HN23" s="163"/>
      <c r="HO23" s="163"/>
      <c r="HP23" s="163"/>
      <c r="HQ23" s="163"/>
      <c r="HR23" s="163"/>
      <c r="HS23" s="163"/>
      <c r="HT23" s="163"/>
      <c r="HU23" s="163"/>
      <c r="HV23" s="163"/>
      <c r="HW23" s="163"/>
      <c r="HX23" s="163"/>
      <c r="HY23" s="163"/>
      <c r="HZ23" s="163"/>
      <c r="IA23" s="163"/>
      <c r="IB23" s="163"/>
      <c r="IC23" s="163"/>
      <c r="ID23" s="163"/>
      <c r="IE23" s="163"/>
      <c r="IF23" s="163"/>
      <c r="IG23" s="163"/>
      <c r="IH23" s="163"/>
      <c r="II23" s="163"/>
      <c r="IJ23" s="163"/>
      <c r="IK23" s="163"/>
      <c r="IL23" s="163"/>
      <c r="IM23" s="163"/>
      <c r="IN23" s="163"/>
      <c r="IO23" s="163"/>
      <c r="IP23" s="163"/>
      <c r="IQ23" s="163"/>
      <c r="IR23" s="163"/>
      <c r="IS23" s="163"/>
      <c r="IT23" s="163"/>
      <c r="IU23" s="163"/>
      <c r="IV23" s="163"/>
    </row>
    <row r="24" spans="1:256" x14ac:dyDescent="0.3">
      <c r="A24" s="100"/>
      <c r="B24" s="100"/>
      <c r="C24" s="100"/>
      <c r="D24" s="100"/>
      <c r="E24" s="171" t="s">
        <v>220</v>
      </c>
      <c r="F24" s="171"/>
      <c r="G24" s="171"/>
      <c r="H24" s="171"/>
      <c r="I24" s="171" t="s">
        <v>219</v>
      </c>
      <c r="J24" s="171"/>
      <c r="K24" s="171"/>
      <c r="L24" s="171"/>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c r="CN24" s="100"/>
      <c r="CO24" s="100"/>
      <c r="CP24" s="100"/>
      <c r="CQ24" s="100"/>
      <c r="CR24" s="100"/>
      <c r="CS24" s="100"/>
      <c r="CT24" s="100"/>
      <c r="CU24" s="100"/>
      <c r="CV24" s="100"/>
      <c r="CW24" s="100"/>
      <c r="CX24" s="100"/>
      <c r="CY24" s="100"/>
      <c r="CZ24" s="100"/>
      <c r="DA24" s="100"/>
      <c r="DB24" s="100"/>
      <c r="DC24" s="100"/>
      <c r="DD24" s="100"/>
      <c r="DE24" s="100"/>
      <c r="DF24" s="100"/>
      <c r="DG24" s="100"/>
      <c r="DH24" s="100"/>
      <c r="DI24" s="100"/>
      <c r="DJ24" s="100"/>
      <c r="DK24" s="100"/>
      <c r="DL24" s="100"/>
      <c r="DM24" s="100"/>
      <c r="DN24" s="100"/>
      <c r="DO24" s="100"/>
      <c r="DP24" s="100"/>
      <c r="DQ24" s="100"/>
      <c r="DR24" s="100"/>
      <c r="DS24" s="100"/>
      <c r="DT24" s="100"/>
      <c r="DU24" s="100"/>
      <c r="DV24" s="100"/>
      <c r="DW24" s="100"/>
      <c r="DX24" s="100"/>
      <c r="DY24" s="100"/>
      <c r="DZ24" s="100"/>
      <c r="EA24" s="100"/>
      <c r="EB24" s="100"/>
      <c r="EC24" s="100"/>
      <c r="ED24" s="100"/>
      <c r="EE24" s="100"/>
      <c r="EF24" s="100"/>
      <c r="EG24" s="100"/>
      <c r="EH24" s="100"/>
      <c r="EI24" s="100"/>
      <c r="EJ24" s="100"/>
      <c r="EK24" s="100"/>
      <c r="EL24" s="100"/>
      <c r="EM24" s="100"/>
      <c r="EN24" s="100"/>
      <c r="EO24" s="100"/>
      <c r="EP24" s="100"/>
      <c r="EQ24" s="100"/>
      <c r="ER24" s="100"/>
      <c r="ES24" s="100"/>
      <c r="ET24" s="100"/>
      <c r="EU24" s="100"/>
      <c r="EV24" s="100"/>
      <c r="EW24" s="100"/>
      <c r="EX24" s="100"/>
      <c r="EY24" s="100"/>
      <c r="EZ24" s="100"/>
      <c r="FA24" s="100"/>
      <c r="FB24" s="100"/>
      <c r="FC24" s="100"/>
      <c r="FD24" s="100"/>
      <c r="FE24" s="100"/>
      <c r="FF24" s="100"/>
      <c r="FG24" s="100"/>
      <c r="FH24" s="100"/>
      <c r="FI24" s="100"/>
      <c r="FJ24" s="100"/>
      <c r="FK24" s="100"/>
      <c r="FL24" s="100"/>
      <c r="FM24" s="100"/>
      <c r="FN24" s="100"/>
      <c r="FO24" s="100"/>
      <c r="FP24" s="100"/>
      <c r="FQ24" s="100"/>
      <c r="FR24" s="100"/>
      <c r="FS24" s="100"/>
      <c r="FT24" s="100"/>
      <c r="FU24" s="100"/>
      <c r="FV24" s="100"/>
      <c r="FW24" s="100"/>
      <c r="FX24" s="100"/>
      <c r="FY24" s="100"/>
      <c r="FZ24" s="100"/>
      <c r="GA24" s="100"/>
      <c r="GB24" s="100"/>
      <c r="GC24" s="100"/>
      <c r="GD24" s="100"/>
      <c r="GE24" s="100"/>
      <c r="GF24" s="100"/>
      <c r="GG24" s="100"/>
      <c r="GH24" s="100"/>
      <c r="GI24" s="100"/>
      <c r="GJ24" s="100"/>
      <c r="GK24" s="100"/>
      <c r="GL24" s="100"/>
      <c r="GM24" s="100"/>
      <c r="GN24" s="100"/>
      <c r="GO24" s="100"/>
      <c r="GP24" s="100"/>
      <c r="GQ24" s="100"/>
      <c r="GR24" s="100"/>
      <c r="GS24" s="100"/>
      <c r="GT24" s="100"/>
      <c r="GU24" s="100"/>
      <c r="GV24" s="100"/>
      <c r="GW24" s="100"/>
      <c r="GX24" s="100"/>
      <c r="GY24" s="100"/>
      <c r="GZ24" s="100"/>
      <c r="HA24" s="100"/>
      <c r="HB24" s="100"/>
      <c r="HC24" s="100"/>
      <c r="HD24" s="100"/>
      <c r="HE24" s="100"/>
      <c r="HF24" s="100"/>
      <c r="HG24" s="100"/>
      <c r="HH24" s="100"/>
      <c r="HI24" s="100"/>
      <c r="HJ24" s="100"/>
      <c r="HK24" s="100"/>
      <c r="HL24" s="100"/>
      <c r="HM24" s="100"/>
      <c r="HN24" s="100"/>
      <c r="HO24" s="100"/>
      <c r="HP24" s="100"/>
      <c r="HQ24" s="100"/>
      <c r="HR24" s="100"/>
      <c r="HS24" s="100"/>
      <c r="HT24" s="100"/>
      <c r="HU24" s="100"/>
      <c r="HV24" s="100"/>
      <c r="HW24" s="100"/>
      <c r="HX24" s="100"/>
      <c r="HY24" s="100"/>
      <c r="HZ24" s="100"/>
      <c r="IA24" s="100"/>
      <c r="IB24" s="100"/>
      <c r="IC24" s="100"/>
      <c r="ID24" s="100"/>
      <c r="IE24" s="100"/>
      <c r="IF24" s="100"/>
      <c r="IG24" s="100"/>
      <c r="IH24" s="100"/>
      <c r="II24" s="100"/>
      <c r="IJ24" s="100"/>
      <c r="IK24" s="100"/>
      <c r="IL24" s="100"/>
      <c r="IM24" s="100"/>
      <c r="IN24" s="100"/>
      <c r="IO24" s="100"/>
      <c r="IP24" s="100"/>
      <c r="IQ24" s="100"/>
      <c r="IR24" s="100"/>
      <c r="IS24" s="100"/>
      <c r="IT24" s="100"/>
      <c r="IU24" s="100"/>
      <c r="IV24" s="100"/>
    </row>
    <row r="25" spans="1:256" ht="15.6" x14ac:dyDescent="0.35">
      <c r="A25" s="100"/>
      <c r="B25" s="148" t="s">
        <v>186</v>
      </c>
      <c r="C25" s="148" t="s">
        <v>218</v>
      </c>
      <c r="D25" s="148" t="s">
        <v>184</v>
      </c>
      <c r="E25" s="146" t="s">
        <v>182</v>
      </c>
      <c r="F25" s="146" t="s">
        <v>181</v>
      </c>
      <c r="G25" s="146" t="s">
        <v>180</v>
      </c>
      <c r="H25" s="146" t="s">
        <v>179</v>
      </c>
      <c r="I25" s="146" t="s">
        <v>182</v>
      </c>
      <c r="J25" s="146" t="s">
        <v>181</v>
      </c>
      <c r="K25" s="146" t="s">
        <v>180</v>
      </c>
      <c r="L25" s="146" t="s">
        <v>179</v>
      </c>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100"/>
      <c r="DH25" s="100"/>
      <c r="DI25" s="100"/>
      <c r="DJ25" s="100"/>
      <c r="DK25" s="100"/>
      <c r="DL25" s="100"/>
      <c r="DM25" s="100"/>
      <c r="DN25" s="100"/>
      <c r="DO25" s="100"/>
      <c r="DP25" s="100"/>
      <c r="DQ25" s="100"/>
      <c r="DR25" s="100"/>
      <c r="DS25" s="100"/>
      <c r="DT25" s="100"/>
      <c r="DU25" s="100"/>
      <c r="DV25" s="100"/>
      <c r="DW25" s="100"/>
      <c r="DX25" s="100"/>
      <c r="DY25" s="100"/>
      <c r="DZ25" s="100"/>
      <c r="EA25" s="100"/>
      <c r="EB25" s="100"/>
      <c r="EC25" s="100"/>
      <c r="ED25" s="100"/>
      <c r="EE25" s="100"/>
      <c r="EF25" s="100"/>
      <c r="EG25" s="100"/>
      <c r="EH25" s="100"/>
      <c r="EI25" s="100"/>
      <c r="EJ25" s="100"/>
      <c r="EK25" s="100"/>
      <c r="EL25" s="100"/>
      <c r="EM25" s="100"/>
      <c r="EN25" s="100"/>
      <c r="EO25" s="100"/>
      <c r="EP25" s="100"/>
      <c r="EQ25" s="100"/>
      <c r="ER25" s="100"/>
      <c r="ES25" s="100"/>
      <c r="ET25" s="100"/>
      <c r="EU25" s="100"/>
      <c r="EV25" s="100"/>
      <c r="EW25" s="100"/>
      <c r="EX25" s="100"/>
      <c r="EY25" s="100"/>
      <c r="EZ25" s="100"/>
      <c r="FA25" s="100"/>
      <c r="FB25" s="100"/>
      <c r="FC25" s="100"/>
      <c r="FD25" s="100"/>
      <c r="FE25" s="100"/>
      <c r="FF25" s="100"/>
      <c r="FG25" s="100"/>
      <c r="FH25" s="100"/>
      <c r="FI25" s="100"/>
      <c r="FJ25" s="100"/>
      <c r="FK25" s="100"/>
      <c r="FL25" s="100"/>
      <c r="FM25" s="100"/>
      <c r="FN25" s="100"/>
      <c r="FO25" s="100"/>
      <c r="FP25" s="100"/>
      <c r="FQ25" s="100"/>
      <c r="FR25" s="100"/>
      <c r="FS25" s="100"/>
      <c r="FT25" s="100"/>
      <c r="FU25" s="100"/>
      <c r="FV25" s="100"/>
      <c r="FW25" s="100"/>
      <c r="FX25" s="100"/>
      <c r="FY25" s="100"/>
      <c r="FZ25" s="100"/>
      <c r="GA25" s="100"/>
      <c r="GB25" s="100"/>
      <c r="GC25" s="100"/>
      <c r="GD25" s="100"/>
      <c r="GE25" s="100"/>
      <c r="GF25" s="100"/>
      <c r="GG25" s="100"/>
      <c r="GH25" s="100"/>
      <c r="GI25" s="100"/>
      <c r="GJ25" s="100"/>
      <c r="GK25" s="100"/>
      <c r="GL25" s="100"/>
      <c r="GM25" s="100"/>
      <c r="GN25" s="100"/>
      <c r="GO25" s="100"/>
      <c r="GP25" s="100"/>
      <c r="GQ25" s="100"/>
      <c r="GR25" s="100"/>
      <c r="GS25" s="100"/>
      <c r="GT25" s="100"/>
      <c r="GU25" s="100"/>
      <c r="GV25" s="100"/>
      <c r="GW25" s="100"/>
      <c r="GX25" s="100"/>
      <c r="GY25" s="100"/>
      <c r="GZ25" s="100"/>
      <c r="HA25" s="100"/>
      <c r="HB25" s="100"/>
      <c r="HC25" s="100"/>
      <c r="HD25" s="100"/>
      <c r="HE25" s="100"/>
      <c r="HF25" s="100"/>
      <c r="HG25" s="100"/>
      <c r="HH25" s="100"/>
      <c r="HI25" s="100"/>
      <c r="HJ25" s="100"/>
      <c r="HK25" s="100"/>
      <c r="HL25" s="100"/>
      <c r="HM25" s="100"/>
      <c r="HN25" s="100"/>
      <c r="HO25" s="100"/>
      <c r="HP25" s="100"/>
      <c r="HQ25" s="100"/>
      <c r="HR25" s="100"/>
      <c r="HS25" s="100"/>
      <c r="HT25" s="100"/>
      <c r="HU25" s="100"/>
      <c r="HV25" s="100"/>
      <c r="HW25" s="100"/>
      <c r="HX25" s="100"/>
      <c r="HY25" s="100"/>
      <c r="HZ25" s="100"/>
      <c r="IA25" s="100"/>
      <c r="IB25" s="100"/>
      <c r="IC25" s="100"/>
      <c r="ID25" s="100"/>
      <c r="IE25" s="100"/>
      <c r="IF25" s="100"/>
      <c r="IG25" s="100"/>
      <c r="IH25" s="100"/>
      <c r="II25" s="100"/>
      <c r="IJ25" s="100"/>
      <c r="IK25" s="100"/>
      <c r="IL25" s="100"/>
      <c r="IM25" s="100"/>
      <c r="IN25" s="100"/>
      <c r="IO25" s="100"/>
      <c r="IP25" s="100"/>
      <c r="IQ25" s="100"/>
      <c r="IR25" s="100"/>
      <c r="IS25" s="100"/>
      <c r="IT25" s="100"/>
      <c r="IU25" s="100"/>
      <c r="IV25" s="100"/>
    </row>
    <row r="26" spans="1:256" x14ac:dyDescent="0.3">
      <c r="A26" s="100"/>
      <c r="B26" s="172" t="s">
        <v>236</v>
      </c>
      <c r="C26" s="172" t="s">
        <v>235</v>
      </c>
      <c r="D26" s="146" t="s">
        <v>211</v>
      </c>
      <c r="E26" s="167"/>
      <c r="F26" s="167"/>
      <c r="G26" s="167" t="s">
        <v>226</v>
      </c>
      <c r="H26" s="167" t="s">
        <v>226</v>
      </c>
      <c r="I26" s="167">
        <v>4.0350000000000004E-2</v>
      </c>
      <c r="J26" s="167">
        <v>3.9940000000000003E-2</v>
      </c>
      <c r="K26" s="167">
        <v>1.4999999999999999E-4</v>
      </c>
      <c r="L26" s="167">
        <v>2.5999999999999998E-4</v>
      </c>
      <c r="M26" s="166"/>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100"/>
      <c r="DA26" s="100"/>
      <c r="DB26" s="100"/>
      <c r="DC26" s="100"/>
      <c r="DD26" s="100"/>
      <c r="DE26" s="100"/>
      <c r="DF26" s="100"/>
      <c r="DG26" s="100"/>
      <c r="DH26" s="100"/>
      <c r="DI26" s="100"/>
      <c r="DJ26" s="100"/>
      <c r="DK26" s="100"/>
      <c r="DL26" s="100"/>
      <c r="DM26" s="100"/>
      <c r="DN26" s="100"/>
      <c r="DO26" s="100"/>
      <c r="DP26" s="100"/>
      <c r="DQ26" s="100"/>
      <c r="DR26" s="100"/>
      <c r="DS26" s="100"/>
      <c r="DT26" s="100"/>
      <c r="DU26" s="100"/>
      <c r="DV26" s="100"/>
      <c r="DW26" s="100"/>
      <c r="DX26" s="100"/>
      <c r="DY26" s="100"/>
      <c r="DZ26" s="100"/>
      <c r="EA26" s="100"/>
      <c r="EB26" s="100"/>
      <c r="EC26" s="100"/>
      <c r="ED26" s="100"/>
      <c r="EE26" s="100"/>
      <c r="EF26" s="100"/>
      <c r="EG26" s="100"/>
      <c r="EH26" s="100"/>
      <c r="EI26" s="100"/>
      <c r="EJ26" s="100"/>
      <c r="EK26" s="100"/>
      <c r="EL26" s="100"/>
      <c r="EM26" s="100"/>
      <c r="EN26" s="100"/>
      <c r="EO26" s="100"/>
      <c r="EP26" s="100"/>
      <c r="EQ26" s="100"/>
      <c r="ER26" s="100"/>
      <c r="ES26" s="100"/>
      <c r="ET26" s="100"/>
      <c r="EU26" s="100"/>
      <c r="EV26" s="100"/>
      <c r="EW26" s="100"/>
      <c r="EX26" s="100"/>
      <c r="EY26" s="100"/>
      <c r="EZ26" s="100"/>
      <c r="FA26" s="100"/>
      <c r="FB26" s="100"/>
      <c r="FC26" s="100"/>
      <c r="FD26" s="100"/>
      <c r="FE26" s="100"/>
      <c r="FF26" s="100"/>
      <c r="FG26" s="100"/>
      <c r="FH26" s="100"/>
      <c r="FI26" s="100"/>
      <c r="FJ26" s="100"/>
      <c r="FK26" s="100"/>
      <c r="FL26" s="100"/>
      <c r="FM26" s="100"/>
      <c r="FN26" s="100"/>
      <c r="FO26" s="100"/>
      <c r="FP26" s="100"/>
      <c r="FQ26" s="100"/>
      <c r="FR26" s="100"/>
      <c r="FS26" s="100"/>
      <c r="FT26" s="100"/>
      <c r="FU26" s="100"/>
      <c r="FV26" s="100"/>
      <c r="FW26" s="100"/>
      <c r="FX26" s="100"/>
      <c r="FY26" s="100"/>
      <c r="FZ26" s="100"/>
      <c r="GA26" s="100"/>
      <c r="GB26" s="100"/>
      <c r="GC26" s="100"/>
      <c r="GD26" s="100"/>
      <c r="GE26" s="100"/>
      <c r="GF26" s="100"/>
      <c r="GG26" s="100"/>
      <c r="GH26" s="100"/>
      <c r="GI26" s="100"/>
      <c r="GJ26" s="100"/>
      <c r="GK26" s="100"/>
      <c r="GL26" s="100"/>
      <c r="GM26" s="100"/>
      <c r="GN26" s="100"/>
      <c r="GO26" s="100"/>
      <c r="GP26" s="100"/>
      <c r="GQ26" s="100"/>
      <c r="GR26" s="100"/>
      <c r="GS26" s="100"/>
      <c r="GT26" s="100"/>
      <c r="GU26" s="100"/>
      <c r="GV26" s="100"/>
      <c r="GW26" s="100"/>
      <c r="GX26" s="100"/>
      <c r="GY26" s="100"/>
      <c r="GZ26" s="100"/>
      <c r="HA26" s="100"/>
      <c r="HB26" s="100"/>
      <c r="HC26" s="100"/>
      <c r="HD26" s="100"/>
      <c r="HE26" s="100"/>
      <c r="HF26" s="100"/>
      <c r="HG26" s="100"/>
      <c r="HH26" s="100"/>
      <c r="HI26" s="100"/>
      <c r="HJ26" s="100"/>
      <c r="HK26" s="100"/>
      <c r="HL26" s="100"/>
      <c r="HM26" s="100"/>
      <c r="HN26" s="100"/>
      <c r="HO26" s="100"/>
      <c r="HP26" s="100"/>
      <c r="HQ26" s="100"/>
      <c r="HR26" s="100"/>
      <c r="HS26" s="100"/>
      <c r="HT26" s="100"/>
      <c r="HU26" s="100"/>
      <c r="HV26" s="100"/>
      <c r="HW26" s="100"/>
      <c r="HX26" s="100"/>
      <c r="HY26" s="100"/>
      <c r="HZ26" s="100"/>
      <c r="IA26" s="100"/>
      <c r="IB26" s="100"/>
      <c r="IC26" s="100"/>
      <c r="ID26" s="100"/>
      <c r="IE26" s="100"/>
      <c r="IF26" s="100"/>
      <c r="IG26" s="100"/>
      <c r="IH26" s="100"/>
      <c r="II26" s="100"/>
      <c r="IJ26" s="100"/>
      <c r="IK26" s="100"/>
      <c r="IL26" s="100"/>
      <c r="IM26" s="100"/>
      <c r="IN26" s="100"/>
      <c r="IO26" s="100"/>
      <c r="IP26" s="100"/>
      <c r="IQ26" s="100"/>
      <c r="IR26" s="100"/>
      <c r="IS26" s="100"/>
      <c r="IT26" s="100"/>
      <c r="IU26" s="100"/>
      <c r="IV26" s="100"/>
    </row>
    <row r="27" spans="1:256" x14ac:dyDescent="0.3">
      <c r="A27" s="100"/>
      <c r="B27" s="172"/>
      <c r="C27" s="172"/>
      <c r="D27" s="146" t="s">
        <v>210</v>
      </c>
      <c r="E27" s="167"/>
      <c r="F27" s="167"/>
      <c r="G27" s="167" t="s">
        <v>226</v>
      </c>
      <c r="H27" s="167" t="s">
        <v>226</v>
      </c>
      <c r="I27" s="167">
        <v>6.4930000000000002E-2</v>
      </c>
      <c r="J27" s="167">
        <v>6.4269999999999994E-2</v>
      </c>
      <c r="K27" s="167">
        <v>2.4000000000000001E-4</v>
      </c>
      <c r="L27" s="167">
        <v>4.2000000000000002E-4</v>
      </c>
      <c r="M27" s="166"/>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c r="CN27" s="100"/>
      <c r="CO27" s="100"/>
      <c r="CP27" s="100"/>
      <c r="CQ27" s="100"/>
      <c r="CR27" s="100"/>
      <c r="CS27" s="100"/>
      <c r="CT27" s="100"/>
      <c r="CU27" s="100"/>
      <c r="CV27" s="100"/>
      <c r="CW27" s="100"/>
      <c r="CX27" s="100"/>
      <c r="CY27" s="100"/>
      <c r="CZ27" s="100"/>
      <c r="DA27" s="100"/>
      <c r="DB27" s="100"/>
      <c r="DC27" s="100"/>
      <c r="DD27" s="100"/>
      <c r="DE27" s="100"/>
      <c r="DF27" s="100"/>
      <c r="DG27" s="100"/>
      <c r="DH27" s="100"/>
      <c r="DI27" s="100"/>
      <c r="DJ27" s="100"/>
      <c r="DK27" s="100"/>
      <c r="DL27" s="100"/>
      <c r="DM27" s="100"/>
      <c r="DN27" s="100"/>
      <c r="DO27" s="100"/>
      <c r="DP27" s="100"/>
      <c r="DQ27" s="100"/>
      <c r="DR27" s="100"/>
      <c r="DS27" s="100"/>
      <c r="DT27" s="100"/>
      <c r="DU27" s="100"/>
      <c r="DV27" s="100"/>
      <c r="DW27" s="100"/>
      <c r="DX27" s="100"/>
      <c r="DY27" s="100"/>
      <c r="DZ27" s="100"/>
      <c r="EA27" s="100"/>
      <c r="EB27" s="100"/>
      <c r="EC27" s="100"/>
      <c r="ED27" s="100"/>
      <c r="EE27" s="100"/>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0"/>
      <c r="FG27" s="100"/>
      <c r="FH27" s="100"/>
      <c r="FI27" s="100"/>
      <c r="FJ27" s="100"/>
      <c r="FK27" s="100"/>
      <c r="FL27" s="100"/>
      <c r="FM27" s="100"/>
      <c r="FN27" s="100"/>
      <c r="FO27" s="100"/>
      <c r="FP27" s="100"/>
      <c r="FQ27" s="100"/>
      <c r="FR27" s="100"/>
      <c r="FS27" s="100"/>
      <c r="FT27" s="100"/>
      <c r="FU27" s="100"/>
      <c r="FV27" s="100"/>
      <c r="FW27" s="100"/>
      <c r="FX27" s="100"/>
      <c r="FY27" s="100"/>
      <c r="FZ27" s="100"/>
      <c r="GA27" s="100"/>
      <c r="GB27" s="100"/>
      <c r="GC27" s="100"/>
      <c r="GD27" s="100"/>
      <c r="GE27" s="100"/>
      <c r="GF27" s="100"/>
      <c r="GG27" s="100"/>
      <c r="GH27" s="100"/>
      <c r="GI27" s="100"/>
      <c r="GJ27" s="100"/>
      <c r="GK27" s="100"/>
      <c r="GL27" s="100"/>
      <c r="GM27" s="100"/>
      <c r="GN27" s="100"/>
      <c r="GO27" s="100"/>
      <c r="GP27" s="100"/>
      <c r="GQ27" s="100"/>
      <c r="GR27" s="100"/>
      <c r="GS27" s="100"/>
      <c r="GT27" s="100"/>
      <c r="GU27" s="100"/>
      <c r="GV27" s="100"/>
      <c r="GW27" s="100"/>
      <c r="GX27" s="100"/>
      <c r="GY27" s="100"/>
      <c r="GZ27" s="100"/>
      <c r="HA27" s="100"/>
      <c r="HB27" s="100"/>
      <c r="HC27" s="100"/>
      <c r="HD27" s="100"/>
      <c r="HE27" s="100"/>
      <c r="HF27" s="100"/>
      <c r="HG27" s="100"/>
      <c r="HH27" s="100"/>
      <c r="HI27" s="100"/>
      <c r="HJ27" s="100"/>
      <c r="HK27" s="100"/>
      <c r="HL27" s="100"/>
      <c r="HM27" s="100"/>
      <c r="HN27" s="100"/>
      <c r="HO27" s="100"/>
      <c r="HP27" s="100"/>
      <c r="HQ27" s="100"/>
      <c r="HR27" s="100"/>
      <c r="HS27" s="100"/>
      <c r="HT27" s="100"/>
      <c r="HU27" s="100"/>
      <c r="HV27" s="100"/>
      <c r="HW27" s="100"/>
      <c r="HX27" s="100"/>
      <c r="HY27" s="100"/>
      <c r="HZ27" s="100"/>
      <c r="IA27" s="100"/>
      <c r="IB27" s="100"/>
      <c r="IC27" s="100"/>
      <c r="ID27" s="100"/>
      <c r="IE27" s="100"/>
      <c r="IF27" s="100"/>
      <c r="IG27" s="100"/>
      <c r="IH27" s="100"/>
      <c r="II27" s="100"/>
      <c r="IJ27" s="100"/>
      <c r="IK27" s="100"/>
      <c r="IL27" s="100"/>
      <c r="IM27" s="100"/>
      <c r="IN27" s="100"/>
      <c r="IO27" s="100"/>
      <c r="IP27" s="100"/>
      <c r="IQ27" s="100"/>
      <c r="IR27" s="100"/>
      <c r="IS27" s="100"/>
      <c r="IT27" s="100"/>
      <c r="IU27" s="100"/>
      <c r="IV27" s="100"/>
    </row>
    <row r="28" spans="1:256" x14ac:dyDescent="0.3">
      <c r="A28" s="100"/>
      <c r="B28" s="172"/>
      <c r="C28" s="172" t="s">
        <v>234</v>
      </c>
      <c r="D28" s="146" t="s">
        <v>211</v>
      </c>
      <c r="E28" s="167">
        <v>3.0569999999999996E-2</v>
      </c>
      <c r="F28" s="167">
        <v>3.0259999999999999E-2</v>
      </c>
      <c r="G28" s="167">
        <v>1.1E-4</v>
      </c>
      <c r="H28" s="167">
        <v>2.0000000000000001E-4</v>
      </c>
      <c r="I28" s="167">
        <v>4.24E-2</v>
      </c>
      <c r="J28" s="167">
        <v>4.197E-2</v>
      </c>
      <c r="K28" s="167">
        <v>1.6000000000000001E-4</v>
      </c>
      <c r="L28" s="167">
        <v>2.7E-4</v>
      </c>
      <c r="M28" s="166"/>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c r="DP28" s="100"/>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00"/>
      <c r="FD28" s="100"/>
      <c r="FE28" s="100"/>
      <c r="FF28" s="100"/>
      <c r="FG28" s="100"/>
      <c r="FH28" s="100"/>
      <c r="FI28" s="100"/>
      <c r="FJ28" s="100"/>
      <c r="FK28" s="100"/>
      <c r="FL28" s="100"/>
      <c r="FM28" s="100"/>
      <c r="FN28" s="100"/>
      <c r="FO28" s="100"/>
      <c r="FP28" s="100"/>
      <c r="FQ28" s="100"/>
      <c r="FR28" s="100"/>
      <c r="FS28" s="100"/>
      <c r="FT28" s="100"/>
      <c r="FU28" s="100"/>
      <c r="FV28" s="100"/>
      <c r="FW28" s="100"/>
      <c r="FX28" s="100"/>
      <c r="FY28" s="100"/>
      <c r="FZ28" s="100"/>
      <c r="GA28" s="100"/>
      <c r="GB28" s="100"/>
      <c r="GC28" s="100"/>
      <c r="GD28" s="100"/>
      <c r="GE28" s="100"/>
      <c r="GF28" s="100"/>
      <c r="GG28" s="100"/>
      <c r="GH28" s="100"/>
      <c r="GI28" s="100"/>
      <c r="GJ28" s="100"/>
      <c r="GK28" s="100"/>
      <c r="GL28" s="100"/>
      <c r="GM28" s="100"/>
      <c r="GN28" s="100"/>
      <c r="GO28" s="100"/>
      <c r="GP28" s="100"/>
      <c r="GQ28" s="100"/>
      <c r="GR28" s="100"/>
      <c r="GS28" s="100"/>
      <c r="GT28" s="100"/>
      <c r="GU28" s="100"/>
      <c r="GV28" s="100"/>
      <c r="GW28" s="100"/>
      <c r="GX28" s="100"/>
      <c r="GY28" s="100"/>
      <c r="GZ28" s="100"/>
      <c r="HA28" s="100"/>
      <c r="HB28" s="100"/>
      <c r="HC28" s="100"/>
      <c r="HD28" s="100"/>
      <c r="HE28" s="100"/>
      <c r="HF28" s="100"/>
      <c r="HG28" s="100"/>
      <c r="HH28" s="100"/>
      <c r="HI28" s="100"/>
      <c r="HJ28" s="100"/>
      <c r="HK28" s="100"/>
      <c r="HL28" s="100"/>
      <c r="HM28" s="100"/>
      <c r="HN28" s="100"/>
      <c r="HO28" s="100"/>
      <c r="HP28" s="100"/>
      <c r="HQ28" s="100"/>
      <c r="HR28" s="100"/>
      <c r="HS28" s="100"/>
      <c r="HT28" s="100"/>
      <c r="HU28" s="100"/>
      <c r="HV28" s="100"/>
      <c r="HW28" s="100"/>
      <c r="HX28" s="100"/>
      <c r="HY28" s="100"/>
      <c r="HZ28" s="100"/>
      <c r="IA28" s="100"/>
      <c r="IB28" s="100"/>
      <c r="IC28" s="100"/>
      <c r="ID28" s="100"/>
      <c r="IE28" s="100"/>
      <c r="IF28" s="100"/>
      <c r="IG28" s="100"/>
      <c r="IH28" s="100"/>
      <c r="II28" s="100"/>
      <c r="IJ28" s="100"/>
      <c r="IK28" s="100"/>
      <c r="IL28" s="100"/>
      <c r="IM28" s="100"/>
      <c r="IN28" s="100"/>
      <c r="IO28" s="100"/>
      <c r="IP28" s="100"/>
      <c r="IQ28" s="100"/>
      <c r="IR28" s="100"/>
      <c r="IS28" s="100"/>
      <c r="IT28" s="100"/>
      <c r="IU28" s="100"/>
      <c r="IV28" s="100"/>
    </row>
    <row r="29" spans="1:256" x14ac:dyDescent="0.3">
      <c r="A29" s="100"/>
      <c r="B29" s="172"/>
      <c r="C29" s="172"/>
      <c r="D29" s="146" t="s">
        <v>210</v>
      </c>
      <c r="E29" s="167">
        <v>4.9200000000000001E-2</v>
      </c>
      <c r="F29" s="167">
        <v>4.87E-2</v>
      </c>
      <c r="G29" s="167">
        <v>1.8000000000000001E-4</v>
      </c>
      <c r="H29" s="167">
        <v>3.2000000000000003E-4</v>
      </c>
      <c r="I29" s="167">
        <v>6.8249999999999991E-2</v>
      </c>
      <c r="J29" s="167">
        <v>6.7549999999999999E-2</v>
      </c>
      <c r="K29" s="167">
        <v>2.5999999999999998E-4</v>
      </c>
      <c r="L29" s="167">
        <v>4.4000000000000002E-4</v>
      </c>
      <c r="M29" s="166"/>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c r="FT29" s="100"/>
      <c r="FU29" s="100"/>
      <c r="FV29" s="100"/>
      <c r="FW29" s="100"/>
      <c r="FX29" s="100"/>
      <c r="FY29" s="100"/>
      <c r="FZ29" s="100"/>
      <c r="GA29" s="100"/>
      <c r="GB29" s="100"/>
      <c r="GC29" s="100"/>
      <c r="GD29" s="100"/>
      <c r="GE29" s="100"/>
      <c r="GF29" s="100"/>
      <c r="GG29" s="100"/>
      <c r="GH29" s="100"/>
      <c r="GI29" s="100"/>
      <c r="GJ29" s="100"/>
      <c r="GK29" s="100"/>
      <c r="GL29" s="100"/>
      <c r="GM29" s="100"/>
      <c r="GN29" s="100"/>
      <c r="GO29" s="100"/>
      <c r="GP29" s="100"/>
      <c r="GQ29" s="100"/>
      <c r="GR29" s="100"/>
      <c r="GS29" s="100"/>
      <c r="GT29" s="100"/>
      <c r="GU29" s="100"/>
      <c r="GV29" s="100"/>
      <c r="GW29" s="100"/>
      <c r="GX29" s="100"/>
      <c r="GY29" s="100"/>
      <c r="GZ29" s="100"/>
      <c r="HA29" s="100"/>
      <c r="HB29" s="100"/>
      <c r="HC29" s="100"/>
      <c r="HD29" s="100"/>
      <c r="HE29" s="100"/>
      <c r="HF29" s="100"/>
      <c r="HG29" s="100"/>
      <c r="HH29" s="100"/>
      <c r="HI29" s="100"/>
      <c r="HJ29" s="100"/>
      <c r="HK29" s="100"/>
      <c r="HL29" s="100"/>
      <c r="HM29" s="100"/>
      <c r="HN29" s="100"/>
      <c r="HO29" s="100"/>
      <c r="HP29" s="100"/>
      <c r="HQ29" s="100"/>
      <c r="HR29" s="100"/>
      <c r="HS29" s="100"/>
      <c r="HT29" s="100"/>
      <c r="HU29" s="100"/>
      <c r="HV29" s="100"/>
      <c r="HW29" s="100"/>
      <c r="HX29" s="100"/>
      <c r="HY29" s="100"/>
      <c r="HZ29" s="100"/>
      <c r="IA29" s="100"/>
      <c r="IB29" s="100"/>
      <c r="IC29" s="100"/>
      <c r="ID29" s="100"/>
      <c r="IE29" s="100"/>
      <c r="IF29" s="100"/>
      <c r="IG29" s="100"/>
      <c r="IH29" s="100"/>
      <c r="II29" s="100"/>
      <c r="IJ29" s="100"/>
      <c r="IK29" s="100"/>
      <c r="IL29" s="100"/>
      <c r="IM29" s="100"/>
      <c r="IN29" s="100"/>
      <c r="IO29" s="100"/>
      <c r="IP29" s="100"/>
      <c r="IQ29" s="100"/>
      <c r="IR29" s="100"/>
      <c r="IS29" s="100"/>
      <c r="IT29" s="100"/>
      <c r="IU29" s="100"/>
      <c r="IV29" s="100"/>
    </row>
    <row r="30" spans="1:256" x14ac:dyDescent="0.3">
      <c r="A30" s="100"/>
      <c r="B30" s="172"/>
      <c r="C30" s="172" t="s">
        <v>233</v>
      </c>
      <c r="D30" s="146" t="s">
        <v>211</v>
      </c>
      <c r="E30" s="167">
        <v>1.9650000000000001E-2</v>
      </c>
      <c r="F30" s="167">
        <v>1.9449999999999999E-2</v>
      </c>
      <c r="G30" s="167">
        <v>6.9999999999999994E-5</v>
      </c>
      <c r="H30" s="167">
        <v>1.2999999999999999E-4</v>
      </c>
      <c r="I30" s="167">
        <v>4.8279999999999997E-2</v>
      </c>
      <c r="J30" s="167">
        <v>4.7789999999999999E-2</v>
      </c>
      <c r="K30" s="167">
        <v>1.8000000000000001E-4</v>
      </c>
      <c r="L30" s="167">
        <v>3.1E-4</v>
      </c>
      <c r="M30" s="166"/>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c r="DB30" s="100"/>
      <c r="DC30" s="100"/>
      <c r="DD30" s="100"/>
      <c r="DE30" s="100"/>
      <c r="DF30" s="100"/>
      <c r="DG30" s="100"/>
      <c r="DH30" s="100"/>
      <c r="DI30" s="100"/>
      <c r="DJ30" s="100"/>
      <c r="DK30" s="100"/>
      <c r="DL30" s="100"/>
      <c r="DM30" s="100"/>
      <c r="DN30" s="100"/>
      <c r="DO30" s="100"/>
      <c r="DP30" s="100"/>
      <c r="DQ30" s="100"/>
      <c r="DR30" s="100"/>
      <c r="DS30" s="100"/>
      <c r="DT30" s="100"/>
      <c r="DU30" s="100"/>
      <c r="DV30" s="100"/>
      <c r="DW30" s="100"/>
      <c r="DX30" s="100"/>
      <c r="DY30" s="100"/>
      <c r="DZ30" s="100"/>
      <c r="EA30" s="100"/>
      <c r="EB30" s="100"/>
      <c r="EC30" s="100"/>
      <c r="ED30" s="100"/>
      <c r="EE30" s="100"/>
      <c r="EF30" s="100"/>
      <c r="EG30" s="100"/>
      <c r="EH30" s="100"/>
      <c r="EI30" s="100"/>
      <c r="EJ30" s="100"/>
      <c r="EK30" s="100"/>
      <c r="EL30" s="100"/>
      <c r="EM30" s="100"/>
      <c r="EN30" s="100"/>
      <c r="EO30" s="100"/>
      <c r="EP30" s="100"/>
      <c r="EQ30" s="100"/>
      <c r="ER30" s="100"/>
      <c r="ES30" s="100"/>
      <c r="ET30" s="100"/>
      <c r="EU30" s="100"/>
      <c r="EV30" s="100"/>
      <c r="EW30" s="100"/>
      <c r="EX30" s="100"/>
      <c r="EY30" s="100"/>
      <c r="EZ30" s="100"/>
      <c r="FA30" s="100"/>
      <c r="FB30" s="100"/>
      <c r="FC30" s="100"/>
      <c r="FD30" s="100"/>
      <c r="FE30" s="100"/>
      <c r="FF30" s="100"/>
      <c r="FG30" s="100"/>
      <c r="FH30" s="100"/>
      <c r="FI30" s="100"/>
      <c r="FJ30" s="100"/>
      <c r="FK30" s="100"/>
      <c r="FL30" s="100"/>
      <c r="FM30" s="100"/>
      <c r="FN30" s="100"/>
      <c r="FO30" s="100"/>
      <c r="FP30" s="100"/>
      <c r="FQ30" s="100"/>
      <c r="FR30" s="100"/>
      <c r="FS30" s="100"/>
      <c r="FT30" s="100"/>
      <c r="FU30" s="100"/>
      <c r="FV30" s="100"/>
      <c r="FW30" s="100"/>
      <c r="FX30" s="100"/>
      <c r="FY30" s="100"/>
      <c r="FZ30" s="100"/>
      <c r="GA30" s="100"/>
      <c r="GB30" s="100"/>
      <c r="GC30" s="100"/>
      <c r="GD30" s="100"/>
      <c r="GE30" s="100"/>
      <c r="GF30" s="100"/>
      <c r="GG30" s="100"/>
      <c r="GH30" s="100"/>
      <c r="GI30" s="100"/>
      <c r="GJ30" s="100"/>
      <c r="GK30" s="100"/>
      <c r="GL30" s="100"/>
      <c r="GM30" s="100"/>
      <c r="GN30" s="100"/>
      <c r="GO30" s="100"/>
      <c r="GP30" s="100"/>
      <c r="GQ30" s="100"/>
      <c r="GR30" s="100"/>
      <c r="GS30" s="100"/>
      <c r="GT30" s="100"/>
      <c r="GU30" s="100"/>
      <c r="GV30" s="100"/>
      <c r="GW30" s="100"/>
      <c r="GX30" s="100"/>
      <c r="GY30" s="100"/>
      <c r="GZ30" s="100"/>
      <c r="HA30" s="100"/>
      <c r="HB30" s="100"/>
      <c r="HC30" s="100"/>
      <c r="HD30" s="100"/>
      <c r="HE30" s="100"/>
      <c r="HF30" s="100"/>
      <c r="HG30" s="100"/>
      <c r="HH30" s="100"/>
      <c r="HI30" s="100"/>
      <c r="HJ30" s="100"/>
      <c r="HK30" s="100"/>
      <c r="HL30" s="100"/>
      <c r="HM30" s="100"/>
      <c r="HN30" s="100"/>
      <c r="HO30" s="100"/>
      <c r="HP30" s="100"/>
      <c r="HQ30" s="100"/>
      <c r="HR30" s="100"/>
      <c r="HS30" s="100"/>
      <c r="HT30" s="100"/>
      <c r="HU30" s="100"/>
      <c r="HV30" s="100"/>
      <c r="HW30" s="100"/>
      <c r="HX30" s="100"/>
      <c r="HY30" s="100"/>
      <c r="HZ30" s="100"/>
      <c r="IA30" s="100"/>
      <c r="IB30" s="100"/>
      <c r="IC30" s="100"/>
      <c r="ID30" s="100"/>
      <c r="IE30" s="100"/>
      <c r="IF30" s="100"/>
      <c r="IG30" s="100"/>
      <c r="IH30" s="100"/>
      <c r="II30" s="100"/>
      <c r="IJ30" s="100"/>
      <c r="IK30" s="100"/>
      <c r="IL30" s="100"/>
      <c r="IM30" s="100"/>
      <c r="IN30" s="100"/>
      <c r="IO30" s="100"/>
      <c r="IP30" s="100"/>
      <c r="IQ30" s="100"/>
      <c r="IR30" s="100"/>
      <c r="IS30" s="100"/>
      <c r="IT30" s="100"/>
      <c r="IU30" s="100"/>
      <c r="IV30" s="100"/>
    </row>
    <row r="31" spans="1:256" x14ac:dyDescent="0.3">
      <c r="A31" s="100"/>
      <c r="B31" s="172"/>
      <c r="C31" s="172"/>
      <c r="D31" s="146" t="s">
        <v>210</v>
      </c>
      <c r="E31" s="167">
        <v>3.1629999999999998E-2</v>
      </c>
      <c r="F31" s="167">
        <v>3.1309999999999998E-2</v>
      </c>
      <c r="G31" s="167">
        <v>1.2E-4</v>
      </c>
      <c r="H31" s="167">
        <v>2.0000000000000001E-4</v>
      </c>
      <c r="I31" s="167">
        <v>7.7710000000000001E-2</v>
      </c>
      <c r="J31" s="167">
        <v>7.6920000000000002E-2</v>
      </c>
      <c r="K31" s="167">
        <v>2.9E-4</v>
      </c>
      <c r="L31" s="167">
        <v>5.0000000000000001E-4</v>
      </c>
      <c r="M31" s="166"/>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c r="DJ31" s="100"/>
      <c r="DK31" s="100"/>
      <c r="DL31" s="100"/>
      <c r="DM31" s="100"/>
      <c r="DN31" s="100"/>
      <c r="DO31" s="100"/>
      <c r="DP31" s="100"/>
      <c r="DQ31" s="100"/>
      <c r="DR31" s="100"/>
      <c r="DS31" s="100"/>
      <c r="DT31" s="100"/>
      <c r="DU31" s="100"/>
      <c r="DV31" s="100"/>
      <c r="DW31" s="100"/>
      <c r="DX31" s="100"/>
      <c r="DY31" s="100"/>
      <c r="DZ31" s="100"/>
      <c r="EA31" s="100"/>
      <c r="EB31" s="100"/>
      <c r="EC31" s="100"/>
      <c r="ED31" s="100"/>
      <c r="EE31" s="100"/>
      <c r="EF31" s="100"/>
      <c r="EG31" s="100"/>
      <c r="EH31" s="100"/>
      <c r="EI31" s="100"/>
      <c r="EJ31" s="100"/>
      <c r="EK31" s="100"/>
      <c r="EL31" s="100"/>
      <c r="EM31" s="100"/>
      <c r="EN31" s="100"/>
      <c r="EO31" s="100"/>
      <c r="EP31" s="100"/>
      <c r="EQ31" s="100"/>
      <c r="ER31" s="100"/>
      <c r="ES31" s="100"/>
      <c r="ET31" s="100"/>
      <c r="EU31" s="100"/>
      <c r="EV31" s="100"/>
      <c r="EW31" s="100"/>
      <c r="EX31" s="100"/>
      <c r="EY31" s="100"/>
      <c r="EZ31" s="100"/>
      <c r="FA31" s="100"/>
      <c r="FB31" s="100"/>
      <c r="FC31" s="100"/>
      <c r="FD31" s="100"/>
      <c r="FE31" s="100"/>
      <c r="FF31" s="100"/>
      <c r="FG31" s="100"/>
      <c r="FH31" s="100"/>
      <c r="FI31" s="100"/>
      <c r="FJ31" s="100"/>
      <c r="FK31" s="100"/>
      <c r="FL31" s="100"/>
      <c r="FM31" s="100"/>
      <c r="FN31" s="100"/>
      <c r="FO31" s="100"/>
      <c r="FP31" s="100"/>
      <c r="FQ31" s="100"/>
      <c r="FR31" s="100"/>
      <c r="FS31" s="100"/>
      <c r="FT31" s="100"/>
      <c r="FU31" s="100"/>
      <c r="FV31" s="100"/>
      <c r="FW31" s="100"/>
      <c r="FX31" s="100"/>
      <c r="FY31" s="100"/>
      <c r="FZ31" s="100"/>
      <c r="GA31" s="100"/>
      <c r="GB31" s="100"/>
      <c r="GC31" s="100"/>
      <c r="GD31" s="100"/>
      <c r="GE31" s="100"/>
      <c r="GF31" s="100"/>
      <c r="GG31" s="100"/>
      <c r="GH31" s="100"/>
      <c r="GI31" s="100"/>
      <c r="GJ31" s="100"/>
      <c r="GK31" s="100"/>
      <c r="GL31" s="100"/>
      <c r="GM31" s="100"/>
      <c r="GN31" s="100"/>
      <c r="GO31" s="100"/>
      <c r="GP31" s="100"/>
      <c r="GQ31" s="100"/>
      <c r="GR31" s="100"/>
      <c r="GS31" s="100"/>
      <c r="GT31" s="100"/>
      <c r="GU31" s="100"/>
      <c r="GV31" s="100"/>
      <c r="GW31" s="100"/>
      <c r="GX31" s="100"/>
      <c r="GY31" s="100"/>
      <c r="GZ31" s="100"/>
      <c r="HA31" s="100"/>
      <c r="HB31" s="100"/>
      <c r="HC31" s="100"/>
      <c r="HD31" s="100"/>
      <c r="HE31" s="100"/>
      <c r="HF31" s="100"/>
      <c r="HG31" s="100"/>
      <c r="HH31" s="100"/>
      <c r="HI31" s="100"/>
      <c r="HJ31" s="100"/>
      <c r="HK31" s="100"/>
      <c r="HL31" s="100"/>
      <c r="HM31" s="100"/>
      <c r="HN31" s="100"/>
      <c r="HO31" s="100"/>
      <c r="HP31" s="100"/>
      <c r="HQ31" s="100"/>
      <c r="HR31" s="100"/>
      <c r="HS31" s="100"/>
      <c r="HT31" s="100"/>
      <c r="HU31" s="100"/>
      <c r="HV31" s="100"/>
      <c r="HW31" s="100"/>
      <c r="HX31" s="100"/>
      <c r="HY31" s="100"/>
      <c r="HZ31" s="100"/>
      <c r="IA31" s="100"/>
      <c r="IB31" s="100"/>
      <c r="IC31" s="100"/>
      <c r="ID31" s="100"/>
      <c r="IE31" s="100"/>
      <c r="IF31" s="100"/>
      <c r="IG31" s="100"/>
      <c r="IH31" s="100"/>
      <c r="II31" s="100"/>
      <c r="IJ31" s="100"/>
      <c r="IK31" s="100"/>
      <c r="IL31" s="100"/>
      <c r="IM31" s="100"/>
      <c r="IN31" s="100"/>
      <c r="IO31" s="100"/>
      <c r="IP31" s="100"/>
      <c r="IQ31" s="100"/>
      <c r="IR31" s="100"/>
      <c r="IS31" s="100"/>
      <c r="IT31" s="100"/>
      <c r="IU31" s="100"/>
      <c r="IV31" s="100"/>
    </row>
    <row r="32" spans="1:256" x14ac:dyDescent="0.3">
      <c r="A32" s="100"/>
      <c r="B32" s="172"/>
      <c r="C32" s="172" t="s">
        <v>232</v>
      </c>
      <c r="D32" s="146" t="s">
        <v>211</v>
      </c>
      <c r="E32" s="167">
        <v>1.9860000000000003E-2</v>
      </c>
      <c r="F32" s="167">
        <v>1.966E-2</v>
      </c>
      <c r="G32" s="167">
        <v>6.9999999999999994E-5</v>
      </c>
      <c r="H32" s="167">
        <v>1.2999999999999999E-4</v>
      </c>
      <c r="I32" s="167">
        <v>3.567E-2</v>
      </c>
      <c r="J32" s="167">
        <v>3.5310000000000001E-2</v>
      </c>
      <c r="K32" s="167">
        <v>1.2999999999999999E-4</v>
      </c>
      <c r="L32" s="167">
        <v>2.3000000000000001E-4</v>
      </c>
      <c r="M32" s="166"/>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0"/>
      <c r="DE32" s="100"/>
      <c r="DF32" s="100"/>
      <c r="DG32" s="100"/>
      <c r="DH32" s="100"/>
      <c r="DI32" s="100"/>
      <c r="DJ32" s="100"/>
      <c r="DK32" s="100"/>
      <c r="DL32" s="100"/>
      <c r="DM32" s="100"/>
      <c r="DN32" s="100"/>
      <c r="DO32" s="100"/>
      <c r="DP32" s="100"/>
      <c r="DQ32" s="100"/>
      <c r="DR32" s="100"/>
      <c r="DS32" s="100"/>
      <c r="DT32" s="100"/>
      <c r="DU32" s="100"/>
      <c r="DV32" s="100"/>
      <c r="DW32" s="100"/>
      <c r="DX32" s="100"/>
      <c r="DY32" s="100"/>
      <c r="DZ32" s="100"/>
      <c r="EA32" s="100"/>
      <c r="EB32" s="100"/>
      <c r="EC32" s="100"/>
      <c r="ED32" s="100"/>
      <c r="EE32" s="100"/>
      <c r="EF32" s="100"/>
      <c r="EG32" s="100"/>
      <c r="EH32" s="100"/>
      <c r="EI32" s="100"/>
      <c r="EJ32" s="100"/>
      <c r="EK32" s="100"/>
      <c r="EL32" s="100"/>
      <c r="EM32" s="100"/>
      <c r="EN32" s="100"/>
      <c r="EO32" s="100"/>
      <c r="EP32" s="100"/>
      <c r="EQ32" s="100"/>
      <c r="ER32" s="100"/>
      <c r="ES32" s="100"/>
      <c r="ET32" s="100"/>
      <c r="EU32" s="100"/>
      <c r="EV32" s="100"/>
      <c r="EW32" s="100"/>
      <c r="EX32" s="100"/>
      <c r="EY32" s="100"/>
      <c r="EZ32" s="100"/>
      <c r="FA32" s="100"/>
      <c r="FB32" s="100"/>
      <c r="FC32" s="100"/>
      <c r="FD32" s="100"/>
      <c r="FE32" s="100"/>
      <c r="FF32" s="100"/>
      <c r="FG32" s="100"/>
      <c r="FH32" s="100"/>
      <c r="FI32" s="100"/>
      <c r="FJ32" s="100"/>
      <c r="FK32" s="100"/>
      <c r="FL32" s="100"/>
      <c r="FM32" s="100"/>
      <c r="FN32" s="100"/>
      <c r="FO32" s="100"/>
      <c r="FP32" s="100"/>
      <c r="FQ32" s="100"/>
      <c r="FR32" s="100"/>
      <c r="FS32" s="100"/>
      <c r="FT32" s="100"/>
      <c r="FU32" s="100"/>
      <c r="FV32" s="100"/>
      <c r="FW32" s="100"/>
      <c r="FX32" s="100"/>
      <c r="FY32" s="100"/>
      <c r="FZ32" s="100"/>
      <c r="GA32" s="100"/>
      <c r="GB32" s="100"/>
      <c r="GC32" s="100"/>
      <c r="GD32" s="100"/>
      <c r="GE32" s="100"/>
      <c r="GF32" s="100"/>
      <c r="GG32" s="100"/>
      <c r="GH32" s="100"/>
      <c r="GI32" s="100"/>
      <c r="GJ32" s="100"/>
      <c r="GK32" s="100"/>
      <c r="GL32" s="100"/>
      <c r="GM32" s="100"/>
      <c r="GN32" s="100"/>
      <c r="GO32" s="100"/>
      <c r="GP32" s="100"/>
      <c r="GQ32" s="100"/>
      <c r="GR32" s="100"/>
      <c r="GS32" s="100"/>
      <c r="GT32" s="100"/>
      <c r="GU32" s="100"/>
      <c r="GV32" s="100"/>
      <c r="GW32" s="100"/>
      <c r="GX32" s="100"/>
      <c r="GY32" s="100"/>
      <c r="GZ32" s="100"/>
      <c r="HA32" s="100"/>
      <c r="HB32" s="100"/>
      <c r="HC32" s="100"/>
      <c r="HD32" s="100"/>
      <c r="HE32" s="100"/>
      <c r="HF32" s="100"/>
      <c r="HG32" s="100"/>
      <c r="HH32" s="100"/>
      <c r="HI32" s="100"/>
      <c r="HJ32" s="100"/>
      <c r="HK32" s="100"/>
      <c r="HL32" s="100"/>
      <c r="HM32" s="100"/>
      <c r="HN32" s="100"/>
      <c r="HO32" s="100"/>
      <c r="HP32" s="100"/>
      <c r="HQ32" s="100"/>
      <c r="HR32" s="100"/>
      <c r="HS32" s="100"/>
      <c r="HT32" s="100"/>
      <c r="HU32" s="100"/>
      <c r="HV32" s="100"/>
      <c r="HW32" s="100"/>
      <c r="HX32" s="100"/>
      <c r="HY32" s="100"/>
      <c r="HZ32" s="100"/>
      <c r="IA32" s="100"/>
      <c r="IB32" s="100"/>
      <c r="IC32" s="100"/>
      <c r="ID32" s="100"/>
      <c r="IE32" s="100"/>
      <c r="IF32" s="100"/>
      <c r="IG32" s="100"/>
      <c r="IH32" s="100"/>
      <c r="II32" s="100"/>
      <c r="IJ32" s="100"/>
      <c r="IK32" s="100"/>
      <c r="IL32" s="100"/>
      <c r="IM32" s="100"/>
      <c r="IN32" s="100"/>
      <c r="IO32" s="100"/>
      <c r="IP32" s="100"/>
      <c r="IQ32" s="100"/>
      <c r="IR32" s="100"/>
      <c r="IS32" s="100"/>
      <c r="IT32" s="100"/>
      <c r="IU32" s="100"/>
      <c r="IV32" s="100"/>
    </row>
    <row r="33" spans="1:256" x14ac:dyDescent="0.3">
      <c r="A33" s="100"/>
      <c r="B33" s="172"/>
      <c r="C33" s="172"/>
      <c r="D33" s="146" t="s">
        <v>210</v>
      </c>
      <c r="E33" s="167">
        <v>3.1970000000000005E-2</v>
      </c>
      <c r="F33" s="167">
        <v>3.1640000000000001E-2</v>
      </c>
      <c r="G33" s="167">
        <v>1.2E-4</v>
      </c>
      <c r="H33" s="167">
        <v>2.1000000000000001E-4</v>
      </c>
      <c r="I33" s="167">
        <v>5.7410000000000003E-2</v>
      </c>
      <c r="J33" s="167">
        <v>5.6820000000000002E-2</v>
      </c>
      <c r="K33" s="167">
        <v>2.2000000000000001E-4</v>
      </c>
      <c r="L33" s="167">
        <v>3.6999999999999999E-4</v>
      </c>
      <c r="M33" s="166"/>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c r="DJ33" s="100"/>
      <c r="DK33" s="100"/>
      <c r="DL33" s="100"/>
      <c r="DM33" s="100"/>
      <c r="DN33" s="100"/>
      <c r="DO33" s="100"/>
      <c r="DP33" s="100"/>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100"/>
      <c r="FO33" s="100"/>
      <c r="FP33" s="100"/>
      <c r="FQ33" s="100"/>
      <c r="FR33" s="100"/>
      <c r="FS33" s="100"/>
      <c r="FT33" s="100"/>
      <c r="FU33" s="100"/>
      <c r="FV33" s="100"/>
      <c r="FW33" s="100"/>
      <c r="FX33" s="100"/>
      <c r="FY33" s="100"/>
      <c r="FZ33" s="100"/>
      <c r="GA33" s="100"/>
      <c r="GB33" s="100"/>
      <c r="GC33" s="100"/>
      <c r="GD33" s="100"/>
      <c r="GE33" s="100"/>
      <c r="GF33" s="100"/>
      <c r="GG33" s="100"/>
      <c r="GH33" s="100"/>
      <c r="GI33" s="100"/>
      <c r="GJ33" s="100"/>
      <c r="GK33" s="100"/>
      <c r="GL33" s="100"/>
      <c r="GM33" s="100"/>
      <c r="GN33" s="100"/>
      <c r="GO33" s="100"/>
      <c r="GP33" s="100"/>
      <c r="GQ33" s="100"/>
      <c r="GR33" s="100"/>
      <c r="GS33" s="100"/>
      <c r="GT33" s="100"/>
      <c r="GU33" s="100"/>
      <c r="GV33" s="100"/>
      <c r="GW33" s="100"/>
      <c r="GX33" s="100"/>
      <c r="GY33" s="100"/>
      <c r="GZ33" s="100"/>
      <c r="HA33" s="100"/>
      <c r="HB33" s="100"/>
      <c r="HC33" s="100"/>
      <c r="HD33" s="100"/>
      <c r="HE33" s="100"/>
      <c r="HF33" s="100"/>
      <c r="HG33" s="100"/>
      <c r="HH33" s="100"/>
      <c r="HI33" s="100"/>
      <c r="HJ33" s="100"/>
      <c r="HK33" s="100"/>
      <c r="HL33" s="100"/>
      <c r="HM33" s="100"/>
      <c r="HN33" s="100"/>
      <c r="HO33" s="100"/>
      <c r="HP33" s="100"/>
      <c r="HQ33" s="100"/>
      <c r="HR33" s="100"/>
      <c r="HS33" s="100"/>
      <c r="HT33" s="100"/>
      <c r="HU33" s="100"/>
      <c r="HV33" s="100"/>
      <c r="HW33" s="100"/>
      <c r="HX33" s="100"/>
      <c r="HY33" s="100"/>
      <c r="HZ33" s="100"/>
      <c r="IA33" s="100"/>
      <c r="IB33" s="100"/>
      <c r="IC33" s="100"/>
      <c r="ID33" s="100"/>
      <c r="IE33" s="100"/>
      <c r="IF33" s="100"/>
      <c r="IG33" s="100"/>
      <c r="IH33" s="100"/>
      <c r="II33" s="100"/>
      <c r="IJ33" s="100"/>
      <c r="IK33" s="100"/>
      <c r="IL33" s="100"/>
      <c r="IM33" s="100"/>
      <c r="IN33" s="100"/>
      <c r="IO33" s="100"/>
      <c r="IP33" s="100"/>
      <c r="IQ33" s="100"/>
      <c r="IR33" s="100"/>
      <c r="IS33" s="100"/>
      <c r="IT33" s="100"/>
      <c r="IU33" s="100"/>
      <c r="IV33" s="100"/>
    </row>
    <row r="34" spans="1:256" x14ac:dyDescent="0.3">
      <c r="A34" s="100"/>
      <c r="B34" s="172"/>
      <c r="C34" s="172" t="s">
        <v>231</v>
      </c>
      <c r="D34" s="146" t="s">
        <v>211</v>
      </c>
      <c r="E34" s="167">
        <v>2.0320000000000001E-2</v>
      </c>
      <c r="F34" s="167">
        <v>2.0109999999999999E-2</v>
      </c>
      <c r="G34" s="167">
        <v>8.0000000000000007E-5</v>
      </c>
      <c r="H34" s="167">
        <v>1.2999999999999999E-4</v>
      </c>
      <c r="I34" s="167">
        <v>4.7060000000000005E-2</v>
      </c>
      <c r="J34" s="167">
        <v>4.6580000000000003E-2</v>
      </c>
      <c r="K34" s="167">
        <v>1.8000000000000001E-4</v>
      </c>
      <c r="L34" s="167">
        <v>2.9999999999999997E-4</v>
      </c>
      <c r="M34" s="166"/>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c r="EO34" s="100"/>
      <c r="EP34" s="100"/>
      <c r="EQ34" s="100"/>
      <c r="ER34" s="100"/>
      <c r="ES34" s="100"/>
      <c r="ET34" s="100"/>
      <c r="EU34" s="100"/>
      <c r="EV34" s="100"/>
      <c r="EW34" s="100"/>
      <c r="EX34" s="100"/>
      <c r="EY34" s="100"/>
      <c r="EZ34" s="100"/>
      <c r="FA34" s="100"/>
      <c r="FB34" s="100"/>
      <c r="FC34" s="100"/>
      <c r="FD34" s="100"/>
      <c r="FE34" s="100"/>
      <c r="FF34" s="100"/>
      <c r="FG34" s="100"/>
      <c r="FH34" s="100"/>
      <c r="FI34" s="100"/>
      <c r="FJ34" s="100"/>
      <c r="FK34" s="100"/>
      <c r="FL34" s="100"/>
      <c r="FM34" s="100"/>
      <c r="FN34" s="100"/>
      <c r="FO34" s="100"/>
      <c r="FP34" s="100"/>
      <c r="FQ34" s="100"/>
      <c r="FR34" s="100"/>
      <c r="FS34" s="100"/>
      <c r="FT34" s="100"/>
      <c r="FU34" s="100"/>
      <c r="FV34" s="100"/>
      <c r="FW34" s="100"/>
      <c r="FX34" s="100"/>
      <c r="FY34" s="100"/>
      <c r="FZ34" s="100"/>
      <c r="GA34" s="100"/>
      <c r="GB34" s="100"/>
      <c r="GC34" s="100"/>
      <c r="GD34" s="100"/>
      <c r="GE34" s="100"/>
      <c r="GF34" s="100"/>
      <c r="GG34" s="100"/>
      <c r="GH34" s="100"/>
      <c r="GI34" s="100"/>
      <c r="GJ34" s="100"/>
      <c r="GK34" s="100"/>
      <c r="GL34" s="100"/>
      <c r="GM34" s="100"/>
      <c r="GN34" s="100"/>
      <c r="GO34" s="100"/>
      <c r="GP34" s="100"/>
      <c r="GQ34" s="100"/>
      <c r="GR34" s="100"/>
      <c r="GS34" s="100"/>
      <c r="GT34" s="100"/>
      <c r="GU34" s="100"/>
      <c r="GV34" s="100"/>
      <c r="GW34" s="100"/>
      <c r="GX34" s="100"/>
      <c r="GY34" s="100"/>
      <c r="GZ34" s="100"/>
      <c r="HA34" s="100"/>
      <c r="HB34" s="100"/>
      <c r="HC34" s="100"/>
      <c r="HD34" s="100"/>
      <c r="HE34" s="100"/>
      <c r="HF34" s="100"/>
      <c r="HG34" s="100"/>
      <c r="HH34" s="100"/>
      <c r="HI34" s="100"/>
      <c r="HJ34" s="100"/>
      <c r="HK34" s="100"/>
      <c r="HL34" s="100"/>
      <c r="HM34" s="100"/>
      <c r="HN34" s="100"/>
      <c r="HO34" s="100"/>
      <c r="HP34" s="100"/>
      <c r="HQ34" s="100"/>
      <c r="HR34" s="100"/>
      <c r="HS34" s="100"/>
      <c r="HT34" s="100"/>
      <c r="HU34" s="100"/>
      <c r="HV34" s="100"/>
      <c r="HW34" s="100"/>
      <c r="HX34" s="100"/>
      <c r="HY34" s="100"/>
      <c r="HZ34" s="100"/>
      <c r="IA34" s="100"/>
      <c r="IB34" s="100"/>
      <c r="IC34" s="100"/>
      <c r="ID34" s="100"/>
      <c r="IE34" s="100"/>
      <c r="IF34" s="100"/>
      <c r="IG34" s="100"/>
      <c r="IH34" s="100"/>
      <c r="II34" s="100"/>
      <c r="IJ34" s="100"/>
      <c r="IK34" s="100"/>
      <c r="IL34" s="100"/>
      <c r="IM34" s="100"/>
      <c r="IN34" s="100"/>
      <c r="IO34" s="100"/>
      <c r="IP34" s="100"/>
      <c r="IQ34" s="100"/>
      <c r="IR34" s="100"/>
      <c r="IS34" s="100"/>
      <c r="IT34" s="100"/>
      <c r="IU34" s="100"/>
      <c r="IV34" s="100"/>
    </row>
    <row r="35" spans="1:256" x14ac:dyDescent="0.3">
      <c r="A35" s="100"/>
      <c r="B35" s="172"/>
      <c r="C35" s="172"/>
      <c r="D35" s="146" t="s">
        <v>210</v>
      </c>
      <c r="E35" s="167">
        <v>3.2690000000000004E-2</v>
      </c>
      <c r="F35" s="167">
        <v>3.236E-2</v>
      </c>
      <c r="G35" s="167">
        <v>1.2E-4</v>
      </c>
      <c r="H35" s="167">
        <v>2.1000000000000001E-4</v>
      </c>
      <c r="I35" s="167">
        <v>7.5730000000000006E-2</v>
      </c>
      <c r="J35" s="167">
        <v>7.4959999999999999E-2</v>
      </c>
      <c r="K35" s="167">
        <v>2.7999999999999998E-4</v>
      </c>
      <c r="L35" s="167">
        <v>4.8999999999999998E-4</v>
      </c>
      <c r="M35" s="166"/>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0"/>
      <c r="ED35" s="100"/>
      <c r="EE35" s="100"/>
      <c r="EF35" s="100"/>
      <c r="EG35" s="100"/>
      <c r="EH35" s="100"/>
      <c r="EI35" s="100"/>
      <c r="EJ35" s="100"/>
      <c r="EK35" s="100"/>
      <c r="EL35" s="100"/>
      <c r="EM35" s="100"/>
      <c r="EN35" s="100"/>
      <c r="EO35" s="100"/>
      <c r="EP35" s="100"/>
      <c r="EQ35" s="100"/>
      <c r="ER35" s="100"/>
      <c r="ES35" s="100"/>
      <c r="ET35" s="100"/>
      <c r="EU35" s="100"/>
      <c r="EV35" s="100"/>
      <c r="EW35" s="100"/>
      <c r="EX35" s="100"/>
      <c r="EY35" s="100"/>
      <c r="EZ35" s="100"/>
      <c r="FA35" s="100"/>
      <c r="FB35" s="100"/>
      <c r="FC35" s="100"/>
      <c r="FD35" s="100"/>
      <c r="FE35" s="100"/>
      <c r="FF35" s="100"/>
      <c r="FG35" s="100"/>
      <c r="FH35" s="100"/>
      <c r="FI35" s="100"/>
      <c r="FJ35" s="100"/>
      <c r="FK35" s="100"/>
      <c r="FL35" s="100"/>
      <c r="FM35" s="100"/>
      <c r="FN35" s="100"/>
      <c r="FO35" s="100"/>
      <c r="FP35" s="100"/>
      <c r="FQ35" s="100"/>
      <c r="FR35" s="100"/>
      <c r="FS35" s="100"/>
      <c r="FT35" s="100"/>
      <c r="FU35" s="100"/>
      <c r="FV35" s="100"/>
      <c r="FW35" s="100"/>
      <c r="FX35" s="100"/>
      <c r="FY35" s="100"/>
      <c r="FZ35" s="100"/>
      <c r="GA35" s="100"/>
      <c r="GB35" s="100"/>
      <c r="GC35" s="100"/>
      <c r="GD35" s="100"/>
      <c r="GE35" s="100"/>
      <c r="GF35" s="100"/>
      <c r="GG35" s="100"/>
      <c r="GH35" s="100"/>
      <c r="GI35" s="100"/>
      <c r="GJ35" s="100"/>
      <c r="GK35" s="100"/>
      <c r="GL35" s="100"/>
      <c r="GM35" s="100"/>
      <c r="GN35" s="100"/>
      <c r="GO35" s="100"/>
      <c r="GP35" s="100"/>
      <c r="GQ35" s="100"/>
      <c r="GR35" s="100"/>
      <c r="GS35" s="100"/>
      <c r="GT35" s="100"/>
      <c r="GU35" s="100"/>
      <c r="GV35" s="100"/>
      <c r="GW35" s="100"/>
      <c r="GX35" s="100"/>
      <c r="GY35" s="100"/>
      <c r="GZ35" s="100"/>
      <c r="HA35" s="100"/>
      <c r="HB35" s="100"/>
      <c r="HC35" s="100"/>
      <c r="HD35" s="100"/>
      <c r="HE35" s="100"/>
      <c r="HF35" s="100"/>
      <c r="HG35" s="100"/>
      <c r="HH35" s="100"/>
      <c r="HI35" s="100"/>
      <c r="HJ35" s="100"/>
      <c r="HK35" s="100"/>
      <c r="HL35" s="100"/>
      <c r="HM35" s="100"/>
      <c r="HN35" s="100"/>
      <c r="HO35" s="100"/>
      <c r="HP35" s="100"/>
      <c r="HQ35" s="100"/>
      <c r="HR35" s="100"/>
      <c r="HS35" s="100"/>
      <c r="HT35" s="100"/>
      <c r="HU35" s="100"/>
      <c r="HV35" s="100"/>
      <c r="HW35" s="100"/>
      <c r="HX35" s="100"/>
      <c r="HY35" s="100"/>
      <c r="HZ35" s="100"/>
      <c r="IA35" s="100"/>
      <c r="IB35" s="100"/>
      <c r="IC35" s="100"/>
      <c r="ID35" s="100"/>
      <c r="IE35" s="100"/>
      <c r="IF35" s="100"/>
      <c r="IG35" s="100"/>
      <c r="IH35" s="100"/>
      <c r="II35" s="100"/>
      <c r="IJ35" s="100"/>
      <c r="IK35" s="100"/>
      <c r="IL35" s="100"/>
      <c r="IM35" s="100"/>
      <c r="IN35" s="100"/>
      <c r="IO35" s="100"/>
      <c r="IP35" s="100"/>
      <c r="IQ35" s="100"/>
      <c r="IR35" s="100"/>
      <c r="IS35" s="100"/>
      <c r="IT35" s="100"/>
      <c r="IU35" s="100"/>
      <c r="IV35" s="100"/>
    </row>
    <row r="36" spans="1:256" x14ac:dyDescent="0.3">
      <c r="A36" s="100"/>
      <c r="B36" s="172"/>
      <c r="C36" s="172" t="s">
        <v>230</v>
      </c>
      <c r="D36" s="146" t="s">
        <v>211</v>
      </c>
      <c r="E36" s="167">
        <v>2.2630000000000001E-2</v>
      </c>
      <c r="F36" s="167">
        <v>2.24E-2</v>
      </c>
      <c r="G36" s="167">
        <v>8.0000000000000007E-5</v>
      </c>
      <c r="H36" s="167">
        <v>1.4999999999999999E-4</v>
      </c>
      <c r="I36" s="167">
        <v>5.4960000000000002E-2</v>
      </c>
      <c r="J36" s="167">
        <v>5.4399999999999997E-2</v>
      </c>
      <c r="K36" s="167">
        <v>2.1000000000000001E-4</v>
      </c>
      <c r="L36" s="167">
        <v>3.5E-4</v>
      </c>
      <c r="M36" s="166"/>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c r="DP36" s="100"/>
      <c r="DQ36" s="100"/>
      <c r="DR36" s="100"/>
      <c r="DS36" s="100"/>
      <c r="DT36" s="100"/>
      <c r="DU36" s="100"/>
      <c r="DV36" s="100"/>
      <c r="DW36" s="100"/>
      <c r="DX36" s="100"/>
      <c r="DY36" s="100"/>
      <c r="DZ36" s="100"/>
      <c r="EA36" s="100"/>
      <c r="EB36" s="100"/>
      <c r="EC36" s="100"/>
      <c r="ED36" s="100"/>
      <c r="EE36" s="100"/>
      <c r="EF36" s="100"/>
      <c r="EG36" s="100"/>
      <c r="EH36" s="100"/>
      <c r="EI36" s="100"/>
      <c r="EJ36" s="100"/>
      <c r="EK36" s="100"/>
      <c r="EL36" s="100"/>
      <c r="EM36" s="100"/>
      <c r="EN36" s="100"/>
      <c r="EO36" s="100"/>
      <c r="EP36" s="100"/>
      <c r="EQ36" s="100"/>
      <c r="ER36" s="100"/>
      <c r="ES36" s="100"/>
      <c r="ET36" s="100"/>
      <c r="EU36" s="100"/>
      <c r="EV36" s="100"/>
      <c r="EW36" s="100"/>
      <c r="EX36" s="100"/>
      <c r="EY36" s="100"/>
      <c r="EZ36" s="100"/>
      <c r="FA36" s="100"/>
      <c r="FB36" s="100"/>
      <c r="FC36" s="100"/>
      <c r="FD36" s="100"/>
      <c r="FE36" s="100"/>
      <c r="FF36" s="100"/>
      <c r="FG36" s="100"/>
      <c r="FH36" s="100"/>
      <c r="FI36" s="100"/>
      <c r="FJ36" s="100"/>
      <c r="FK36" s="100"/>
      <c r="FL36" s="100"/>
      <c r="FM36" s="100"/>
      <c r="FN36" s="100"/>
      <c r="FO36" s="100"/>
      <c r="FP36" s="100"/>
      <c r="FQ36" s="100"/>
      <c r="FR36" s="100"/>
      <c r="FS36" s="100"/>
      <c r="FT36" s="100"/>
      <c r="FU36" s="100"/>
      <c r="FV36" s="100"/>
      <c r="FW36" s="100"/>
      <c r="FX36" s="100"/>
      <c r="FY36" s="100"/>
      <c r="FZ36" s="100"/>
      <c r="GA36" s="100"/>
      <c r="GB36" s="100"/>
      <c r="GC36" s="100"/>
      <c r="GD36" s="100"/>
      <c r="GE36" s="100"/>
      <c r="GF36" s="100"/>
      <c r="GG36" s="100"/>
      <c r="GH36" s="100"/>
      <c r="GI36" s="100"/>
      <c r="GJ36" s="100"/>
      <c r="GK36" s="100"/>
      <c r="GL36" s="100"/>
      <c r="GM36" s="100"/>
      <c r="GN36" s="100"/>
      <c r="GO36" s="100"/>
      <c r="GP36" s="100"/>
      <c r="GQ36" s="100"/>
      <c r="GR36" s="100"/>
      <c r="GS36" s="100"/>
      <c r="GT36" s="100"/>
      <c r="GU36" s="100"/>
      <c r="GV36" s="100"/>
      <c r="GW36" s="100"/>
      <c r="GX36" s="100"/>
      <c r="GY36" s="100"/>
      <c r="GZ36" s="100"/>
      <c r="HA36" s="100"/>
      <c r="HB36" s="100"/>
      <c r="HC36" s="100"/>
      <c r="HD36" s="100"/>
      <c r="HE36" s="100"/>
      <c r="HF36" s="100"/>
      <c r="HG36" s="100"/>
      <c r="HH36" s="100"/>
      <c r="HI36" s="100"/>
      <c r="HJ36" s="100"/>
      <c r="HK36" s="100"/>
      <c r="HL36" s="100"/>
      <c r="HM36" s="100"/>
      <c r="HN36" s="100"/>
      <c r="HO36" s="100"/>
      <c r="HP36" s="100"/>
      <c r="HQ36" s="100"/>
      <c r="HR36" s="100"/>
      <c r="HS36" s="100"/>
      <c r="HT36" s="100"/>
      <c r="HU36" s="100"/>
      <c r="HV36" s="100"/>
      <c r="HW36" s="100"/>
      <c r="HX36" s="100"/>
      <c r="HY36" s="100"/>
      <c r="HZ36" s="100"/>
      <c r="IA36" s="100"/>
      <c r="IB36" s="100"/>
      <c r="IC36" s="100"/>
      <c r="ID36" s="100"/>
      <c r="IE36" s="100"/>
      <c r="IF36" s="100"/>
      <c r="IG36" s="100"/>
      <c r="IH36" s="100"/>
      <c r="II36" s="100"/>
      <c r="IJ36" s="100"/>
      <c r="IK36" s="100"/>
      <c r="IL36" s="100"/>
      <c r="IM36" s="100"/>
      <c r="IN36" s="100"/>
      <c r="IO36" s="100"/>
      <c r="IP36" s="100"/>
      <c r="IQ36" s="100"/>
      <c r="IR36" s="100"/>
      <c r="IS36" s="100"/>
      <c r="IT36" s="100"/>
      <c r="IU36" s="100"/>
      <c r="IV36" s="100"/>
    </row>
    <row r="37" spans="1:256" x14ac:dyDescent="0.3">
      <c r="A37" s="100"/>
      <c r="B37" s="172"/>
      <c r="C37" s="172"/>
      <c r="D37" s="146" t="s">
        <v>210</v>
      </c>
      <c r="E37" s="167">
        <v>3.6420000000000001E-2</v>
      </c>
      <c r="F37" s="167">
        <v>3.6049999999999999E-2</v>
      </c>
      <c r="G37" s="167">
        <v>1.3999999999999999E-4</v>
      </c>
      <c r="H37" s="167">
        <v>2.3000000000000001E-4</v>
      </c>
      <c r="I37" s="167">
        <v>8.8450000000000001E-2</v>
      </c>
      <c r="J37" s="167">
        <v>8.7550000000000003E-2</v>
      </c>
      <c r="K37" s="167">
        <v>3.3E-4</v>
      </c>
      <c r="L37" s="167">
        <v>5.6999999999999998E-4</v>
      </c>
      <c r="M37" s="166"/>
      <c r="N37" s="100"/>
      <c r="O37" s="173"/>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c r="CP37" s="100"/>
      <c r="CQ37" s="100"/>
      <c r="CR37" s="100"/>
      <c r="CS37" s="100"/>
      <c r="CT37" s="100"/>
      <c r="CU37" s="100"/>
      <c r="CV37" s="100"/>
      <c r="CW37" s="100"/>
      <c r="CX37" s="100"/>
      <c r="CY37" s="100"/>
      <c r="CZ37" s="100"/>
      <c r="DA37" s="100"/>
      <c r="DB37" s="100"/>
      <c r="DC37" s="100"/>
      <c r="DD37" s="100"/>
      <c r="DE37" s="100"/>
      <c r="DF37" s="100"/>
      <c r="DG37" s="100"/>
      <c r="DH37" s="100"/>
      <c r="DI37" s="100"/>
      <c r="DJ37" s="100"/>
      <c r="DK37" s="100"/>
      <c r="DL37" s="100"/>
      <c r="DM37" s="100"/>
      <c r="DN37" s="100"/>
      <c r="DO37" s="100"/>
      <c r="DP37" s="100"/>
      <c r="DQ37" s="100"/>
      <c r="DR37" s="100"/>
      <c r="DS37" s="100"/>
      <c r="DT37" s="100"/>
      <c r="DU37" s="100"/>
      <c r="DV37" s="100"/>
      <c r="DW37" s="100"/>
      <c r="DX37" s="100"/>
      <c r="DY37" s="100"/>
      <c r="DZ37" s="100"/>
      <c r="EA37" s="100"/>
      <c r="EB37" s="100"/>
      <c r="EC37" s="100"/>
      <c r="ED37" s="100"/>
      <c r="EE37" s="100"/>
      <c r="EF37" s="100"/>
      <c r="EG37" s="100"/>
      <c r="EH37" s="100"/>
      <c r="EI37" s="100"/>
      <c r="EJ37" s="100"/>
      <c r="EK37" s="100"/>
      <c r="EL37" s="100"/>
      <c r="EM37" s="100"/>
      <c r="EN37" s="100"/>
      <c r="EO37" s="100"/>
      <c r="EP37" s="100"/>
      <c r="EQ37" s="100"/>
      <c r="ER37" s="100"/>
      <c r="ES37" s="100"/>
      <c r="ET37" s="100"/>
      <c r="EU37" s="100"/>
      <c r="EV37" s="100"/>
      <c r="EW37" s="100"/>
      <c r="EX37" s="100"/>
      <c r="EY37" s="100"/>
      <c r="EZ37" s="100"/>
      <c r="FA37" s="100"/>
      <c r="FB37" s="100"/>
      <c r="FC37" s="100"/>
      <c r="FD37" s="100"/>
      <c r="FE37" s="100"/>
      <c r="FF37" s="100"/>
      <c r="FG37" s="100"/>
      <c r="FH37" s="100"/>
      <c r="FI37" s="100"/>
      <c r="FJ37" s="100"/>
      <c r="FK37" s="100"/>
      <c r="FL37" s="100"/>
      <c r="FM37" s="100"/>
      <c r="FN37" s="100"/>
      <c r="FO37" s="100"/>
      <c r="FP37" s="100"/>
      <c r="FQ37" s="100"/>
      <c r="FR37" s="100"/>
      <c r="FS37" s="100"/>
      <c r="FT37" s="100"/>
      <c r="FU37" s="100"/>
      <c r="FV37" s="100"/>
      <c r="FW37" s="100"/>
      <c r="FX37" s="100"/>
      <c r="FY37" s="100"/>
      <c r="FZ37" s="100"/>
      <c r="GA37" s="100"/>
      <c r="GB37" s="100"/>
      <c r="GC37" s="100"/>
      <c r="GD37" s="100"/>
      <c r="GE37" s="100"/>
      <c r="GF37" s="100"/>
      <c r="GG37" s="100"/>
      <c r="GH37" s="100"/>
      <c r="GI37" s="100"/>
      <c r="GJ37" s="100"/>
      <c r="GK37" s="100"/>
      <c r="GL37" s="100"/>
      <c r="GM37" s="100"/>
      <c r="GN37" s="100"/>
      <c r="GO37" s="100"/>
      <c r="GP37" s="100"/>
      <c r="GQ37" s="100"/>
      <c r="GR37" s="100"/>
      <c r="GS37" s="100"/>
      <c r="GT37" s="100"/>
      <c r="GU37" s="100"/>
      <c r="GV37" s="100"/>
      <c r="GW37" s="100"/>
      <c r="GX37" s="100"/>
      <c r="GY37" s="100"/>
      <c r="GZ37" s="100"/>
      <c r="HA37" s="100"/>
      <c r="HB37" s="100"/>
      <c r="HC37" s="100"/>
      <c r="HD37" s="100"/>
      <c r="HE37" s="100"/>
      <c r="HF37" s="100"/>
      <c r="HG37" s="100"/>
      <c r="HH37" s="100"/>
      <c r="HI37" s="100"/>
      <c r="HJ37" s="100"/>
      <c r="HK37" s="100"/>
      <c r="HL37" s="100"/>
      <c r="HM37" s="100"/>
      <c r="HN37" s="100"/>
      <c r="HO37" s="100"/>
      <c r="HP37" s="100"/>
      <c r="HQ37" s="100"/>
      <c r="HR37" s="100"/>
      <c r="HS37" s="100"/>
      <c r="HT37" s="100"/>
      <c r="HU37" s="100"/>
      <c r="HV37" s="100"/>
      <c r="HW37" s="100"/>
      <c r="HX37" s="100"/>
      <c r="HY37" s="100"/>
      <c r="HZ37" s="100"/>
      <c r="IA37" s="100"/>
      <c r="IB37" s="100"/>
      <c r="IC37" s="100"/>
      <c r="ID37" s="100"/>
      <c r="IE37" s="100"/>
      <c r="IF37" s="100"/>
      <c r="IG37" s="100"/>
      <c r="IH37" s="100"/>
      <c r="II37" s="100"/>
      <c r="IJ37" s="100"/>
      <c r="IK37" s="100"/>
      <c r="IL37" s="100"/>
      <c r="IM37" s="100"/>
      <c r="IN37" s="100"/>
      <c r="IO37" s="100"/>
      <c r="IP37" s="100"/>
      <c r="IQ37" s="100"/>
      <c r="IR37" s="100"/>
      <c r="IS37" s="100"/>
      <c r="IT37" s="100"/>
      <c r="IU37" s="100"/>
      <c r="IV37" s="100"/>
    </row>
    <row r="38" spans="1:256" x14ac:dyDescent="0.3">
      <c r="A38" s="100"/>
      <c r="B38" s="172"/>
      <c r="C38" s="172" t="s">
        <v>229</v>
      </c>
      <c r="D38" s="146" t="s">
        <v>211</v>
      </c>
      <c r="E38" s="167">
        <v>1.685E-2</v>
      </c>
      <c r="F38" s="167">
        <v>1.668E-2</v>
      </c>
      <c r="G38" s="167">
        <v>6.0000000000000002E-5</v>
      </c>
      <c r="H38" s="167">
        <v>1.1E-4</v>
      </c>
      <c r="I38" s="167">
        <v>6.8659999999999999E-2</v>
      </c>
      <c r="J38" s="167">
        <v>6.7960000000000007E-2</v>
      </c>
      <c r="K38" s="167">
        <v>2.5999999999999998E-4</v>
      </c>
      <c r="L38" s="167">
        <v>4.4000000000000002E-4</v>
      </c>
      <c r="M38" s="166"/>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0"/>
      <c r="EB38" s="100"/>
      <c r="EC38" s="100"/>
      <c r="ED38" s="100"/>
      <c r="EE38" s="100"/>
      <c r="EF38" s="100"/>
      <c r="EG38" s="100"/>
      <c r="EH38" s="100"/>
      <c r="EI38" s="100"/>
      <c r="EJ38" s="100"/>
      <c r="EK38" s="100"/>
      <c r="EL38" s="100"/>
      <c r="EM38" s="100"/>
      <c r="EN38" s="100"/>
      <c r="EO38" s="100"/>
      <c r="EP38" s="100"/>
      <c r="EQ38" s="100"/>
      <c r="ER38" s="100"/>
      <c r="ES38" s="100"/>
      <c r="ET38" s="100"/>
      <c r="EU38" s="100"/>
      <c r="EV38" s="100"/>
      <c r="EW38" s="100"/>
      <c r="EX38" s="100"/>
      <c r="EY38" s="100"/>
      <c r="EZ38" s="100"/>
      <c r="FA38" s="100"/>
      <c r="FB38" s="100"/>
      <c r="FC38" s="100"/>
      <c r="FD38" s="100"/>
      <c r="FE38" s="100"/>
      <c r="FF38" s="100"/>
      <c r="FG38" s="100"/>
      <c r="FH38" s="100"/>
      <c r="FI38" s="100"/>
      <c r="FJ38" s="100"/>
      <c r="FK38" s="100"/>
      <c r="FL38" s="100"/>
      <c r="FM38" s="100"/>
      <c r="FN38" s="100"/>
      <c r="FO38" s="100"/>
      <c r="FP38" s="100"/>
      <c r="FQ38" s="100"/>
      <c r="FR38" s="100"/>
      <c r="FS38" s="100"/>
      <c r="FT38" s="100"/>
      <c r="FU38" s="100"/>
      <c r="FV38" s="100"/>
      <c r="FW38" s="100"/>
      <c r="FX38" s="100"/>
      <c r="FY38" s="100"/>
      <c r="FZ38" s="100"/>
      <c r="GA38" s="100"/>
      <c r="GB38" s="100"/>
      <c r="GC38" s="100"/>
      <c r="GD38" s="100"/>
      <c r="GE38" s="100"/>
      <c r="GF38" s="100"/>
      <c r="GG38" s="100"/>
      <c r="GH38" s="100"/>
      <c r="GI38" s="100"/>
      <c r="GJ38" s="100"/>
      <c r="GK38" s="100"/>
      <c r="GL38" s="100"/>
      <c r="GM38" s="100"/>
      <c r="GN38" s="100"/>
      <c r="GO38" s="100"/>
      <c r="GP38" s="100"/>
      <c r="GQ38" s="100"/>
      <c r="GR38" s="100"/>
      <c r="GS38" s="100"/>
      <c r="GT38" s="100"/>
      <c r="GU38" s="100"/>
      <c r="GV38" s="100"/>
      <c r="GW38" s="100"/>
      <c r="GX38" s="100"/>
      <c r="GY38" s="100"/>
      <c r="GZ38" s="100"/>
      <c r="HA38" s="100"/>
      <c r="HB38" s="100"/>
      <c r="HC38" s="100"/>
      <c r="HD38" s="100"/>
      <c r="HE38" s="100"/>
      <c r="HF38" s="100"/>
      <c r="HG38" s="100"/>
      <c r="HH38" s="100"/>
      <c r="HI38" s="100"/>
      <c r="HJ38" s="100"/>
      <c r="HK38" s="100"/>
      <c r="HL38" s="100"/>
      <c r="HM38" s="100"/>
      <c r="HN38" s="100"/>
      <c r="HO38" s="100"/>
      <c r="HP38" s="100"/>
      <c r="HQ38" s="100"/>
      <c r="HR38" s="100"/>
      <c r="HS38" s="100"/>
      <c r="HT38" s="100"/>
      <c r="HU38" s="100"/>
      <c r="HV38" s="100"/>
      <c r="HW38" s="100"/>
      <c r="HX38" s="100"/>
      <c r="HY38" s="100"/>
      <c r="HZ38" s="100"/>
      <c r="IA38" s="100"/>
      <c r="IB38" s="100"/>
      <c r="IC38" s="100"/>
      <c r="ID38" s="100"/>
      <c r="IE38" s="100"/>
      <c r="IF38" s="100"/>
      <c r="IG38" s="100"/>
      <c r="IH38" s="100"/>
      <c r="II38" s="100"/>
      <c r="IJ38" s="100"/>
      <c r="IK38" s="100"/>
      <c r="IL38" s="100"/>
      <c r="IM38" s="100"/>
      <c r="IN38" s="100"/>
      <c r="IO38" s="100"/>
      <c r="IP38" s="100"/>
      <c r="IQ38" s="100"/>
      <c r="IR38" s="100"/>
      <c r="IS38" s="100"/>
      <c r="IT38" s="100"/>
      <c r="IU38" s="100"/>
      <c r="IV38" s="100"/>
    </row>
    <row r="39" spans="1:256" x14ac:dyDescent="0.3">
      <c r="A39" s="100"/>
      <c r="B39" s="172"/>
      <c r="C39" s="172"/>
      <c r="D39" s="146" t="s">
        <v>210</v>
      </c>
      <c r="E39" s="167">
        <v>2.7109999999999999E-2</v>
      </c>
      <c r="F39" s="167">
        <v>2.6839999999999999E-2</v>
      </c>
      <c r="G39" s="167">
        <v>1E-4</v>
      </c>
      <c r="H39" s="167">
        <v>1.7000000000000001E-4</v>
      </c>
      <c r="I39" s="167">
        <v>0.1105</v>
      </c>
      <c r="J39" s="167">
        <v>0.10938000000000001</v>
      </c>
      <c r="K39" s="167">
        <v>4.0999999999999999E-4</v>
      </c>
      <c r="L39" s="167">
        <v>7.1000000000000002E-4</v>
      </c>
      <c r="M39" s="166"/>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0"/>
      <c r="ED39" s="100"/>
      <c r="EE39" s="100"/>
      <c r="EF39" s="100"/>
      <c r="EG39" s="100"/>
      <c r="EH39" s="100"/>
      <c r="EI39" s="100"/>
      <c r="EJ39" s="100"/>
      <c r="EK39" s="100"/>
      <c r="EL39" s="100"/>
      <c r="EM39" s="100"/>
      <c r="EN39" s="100"/>
      <c r="EO39" s="100"/>
      <c r="EP39" s="100"/>
      <c r="EQ39" s="100"/>
      <c r="ER39" s="100"/>
      <c r="ES39" s="100"/>
      <c r="ET39" s="100"/>
      <c r="EU39" s="100"/>
      <c r="EV39" s="100"/>
      <c r="EW39" s="100"/>
      <c r="EX39" s="100"/>
      <c r="EY39" s="100"/>
      <c r="EZ39" s="100"/>
      <c r="FA39" s="100"/>
      <c r="FB39" s="100"/>
      <c r="FC39" s="100"/>
      <c r="FD39" s="100"/>
      <c r="FE39" s="100"/>
      <c r="FF39" s="100"/>
      <c r="FG39" s="100"/>
      <c r="FH39" s="100"/>
      <c r="FI39" s="100"/>
      <c r="FJ39" s="100"/>
      <c r="FK39" s="100"/>
      <c r="FL39" s="100"/>
      <c r="FM39" s="100"/>
      <c r="FN39" s="100"/>
      <c r="FO39" s="100"/>
      <c r="FP39" s="100"/>
      <c r="FQ39" s="100"/>
      <c r="FR39" s="100"/>
      <c r="FS39" s="100"/>
      <c r="FT39" s="100"/>
      <c r="FU39" s="100"/>
      <c r="FV39" s="100"/>
      <c r="FW39" s="100"/>
      <c r="FX39" s="100"/>
      <c r="FY39" s="100"/>
      <c r="FZ39" s="100"/>
      <c r="GA39" s="100"/>
      <c r="GB39" s="100"/>
      <c r="GC39" s="100"/>
      <c r="GD39" s="100"/>
      <c r="GE39" s="100"/>
      <c r="GF39" s="100"/>
      <c r="GG39" s="100"/>
      <c r="GH39" s="100"/>
      <c r="GI39" s="100"/>
      <c r="GJ39" s="100"/>
      <c r="GK39" s="100"/>
      <c r="GL39" s="100"/>
      <c r="GM39" s="100"/>
      <c r="GN39" s="100"/>
      <c r="GO39" s="100"/>
      <c r="GP39" s="100"/>
      <c r="GQ39" s="100"/>
      <c r="GR39" s="100"/>
      <c r="GS39" s="100"/>
      <c r="GT39" s="100"/>
      <c r="GU39" s="100"/>
      <c r="GV39" s="100"/>
      <c r="GW39" s="100"/>
      <c r="GX39" s="100"/>
      <c r="GY39" s="100"/>
      <c r="GZ39" s="100"/>
      <c r="HA39" s="100"/>
      <c r="HB39" s="100"/>
      <c r="HC39" s="100"/>
      <c r="HD39" s="100"/>
      <c r="HE39" s="100"/>
      <c r="HF39" s="100"/>
      <c r="HG39" s="100"/>
      <c r="HH39" s="100"/>
      <c r="HI39" s="100"/>
      <c r="HJ39" s="100"/>
      <c r="HK39" s="100"/>
      <c r="HL39" s="100"/>
      <c r="HM39" s="100"/>
      <c r="HN39" s="100"/>
      <c r="HO39" s="100"/>
      <c r="HP39" s="100"/>
      <c r="HQ39" s="100"/>
      <c r="HR39" s="100"/>
      <c r="HS39" s="100"/>
      <c r="HT39" s="100"/>
      <c r="HU39" s="100"/>
      <c r="HV39" s="100"/>
      <c r="HW39" s="100"/>
      <c r="HX39" s="100"/>
      <c r="HY39" s="100"/>
      <c r="HZ39" s="100"/>
      <c r="IA39" s="100"/>
      <c r="IB39" s="100"/>
      <c r="IC39" s="100"/>
      <c r="ID39" s="100"/>
      <c r="IE39" s="100"/>
      <c r="IF39" s="100"/>
      <c r="IG39" s="100"/>
      <c r="IH39" s="100"/>
      <c r="II39" s="100"/>
      <c r="IJ39" s="100"/>
      <c r="IK39" s="100"/>
      <c r="IL39" s="100"/>
      <c r="IM39" s="100"/>
      <c r="IN39" s="100"/>
      <c r="IO39" s="100"/>
      <c r="IP39" s="100"/>
      <c r="IQ39" s="100"/>
      <c r="IR39" s="100"/>
      <c r="IS39" s="100"/>
      <c r="IT39" s="100"/>
      <c r="IU39" s="100"/>
      <c r="IV39" s="100"/>
    </row>
    <row r="40" spans="1:256" x14ac:dyDescent="0.3">
      <c r="A40" s="100"/>
      <c r="B40" s="172"/>
      <c r="C40" s="172" t="s">
        <v>228</v>
      </c>
      <c r="D40" s="146" t="s">
        <v>211</v>
      </c>
      <c r="E40" s="167">
        <v>2.7709999999999999E-2</v>
      </c>
      <c r="F40" s="167">
        <v>2.743E-2</v>
      </c>
      <c r="G40" s="167">
        <v>1E-4</v>
      </c>
      <c r="H40" s="167">
        <v>1.8000000000000001E-4</v>
      </c>
      <c r="I40" s="167">
        <v>6.2630000000000005E-2</v>
      </c>
      <c r="J40" s="167">
        <v>6.2E-2</v>
      </c>
      <c r="K40" s="167">
        <v>2.3000000000000001E-4</v>
      </c>
      <c r="L40" s="167">
        <v>4.0000000000000002E-4</v>
      </c>
      <c r="M40" s="166"/>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00"/>
      <c r="IU40" s="100"/>
      <c r="IV40" s="100"/>
    </row>
    <row r="41" spans="1:256" x14ac:dyDescent="0.3">
      <c r="A41" s="100"/>
      <c r="B41" s="172"/>
      <c r="C41" s="172"/>
      <c r="D41" s="146" t="s">
        <v>210</v>
      </c>
      <c r="E41" s="167">
        <v>4.4609999999999997E-2</v>
      </c>
      <c r="F41" s="167">
        <v>4.4150000000000002E-2</v>
      </c>
      <c r="G41" s="167">
        <v>1.7000000000000001E-4</v>
      </c>
      <c r="H41" s="167">
        <v>2.9E-4</v>
      </c>
      <c r="I41" s="167">
        <v>0.10081</v>
      </c>
      <c r="J41" s="167">
        <v>9.9779999999999994E-2</v>
      </c>
      <c r="K41" s="167">
        <v>3.8000000000000002E-4</v>
      </c>
      <c r="L41" s="167">
        <v>6.4999999999999997E-4</v>
      </c>
      <c r="M41" s="166"/>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0"/>
      <c r="ED41" s="100"/>
      <c r="EE41" s="100"/>
      <c r="EF41" s="100"/>
      <c r="EG41" s="100"/>
      <c r="EH41" s="100"/>
      <c r="EI41" s="100"/>
      <c r="EJ41" s="100"/>
      <c r="EK41" s="100"/>
      <c r="EL41" s="100"/>
      <c r="EM41" s="100"/>
      <c r="EN41" s="100"/>
      <c r="EO41" s="100"/>
      <c r="EP41" s="100"/>
      <c r="EQ41" s="100"/>
      <c r="ER41" s="100"/>
      <c r="ES41" s="100"/>
      <c r="ET41" s="100"/>
      <c r="EU41" s="100"/>
      <c r="EV41" s="100"/>
      <c r="EW41" s="100"/>
      <c r="EX41" s="100"/>
      <c r="EY41" s="100"/>
      <c r="EZ41" s="100"/>
      <c r="FA41" s="100"/>
      <c r="FB41" s="100"/>
      <c r="FC41" s="100"/>
      <c r="FD41" s="100"/>
      <c r="FE41" s="100"/>
      <c r="FF41" s="100"/>
      <c r="FG41" s="100"/>
      <c r="FH41" s="100"/>
      <c r="FI41" s="100"/>
      <c r="FJ41" s="100"/>
      <c r="FK41" s="100"/>
      <c r="FL41" s="100"/>
      <c r="FM41" s="100"/>
      <c r="FN41" s="100"/>
      <c r="FO41" s="100"/>
      <c r="FP41" s="100"/>
      <c r="FQ41" s="100"/>
      <c r="FR41" s="100"/>
      <c r="FS41" s="100"/>
      <c r="FT41" s="100"/>
      <c r="FU41" s="100"/>
      <c r="FV41" s="100"/>
      <c r="FW41" s="100"/>
      <c r="FX41" s="100"/>
      <c r="FY41" s="100"/>
      <c r="FZ41" s="100"/>
      <c r="GA41" s="100"/>
      <c r="GB41" s="100"/>
      <c r="GC41" s="100"/>
      <c r="GD41" s="100"/>
      <c r="GE41" s="100"/>
      <c r="GF41" s="100"/>
      <c r="GG41" s="100"/>
      <c r="GH41" s="100"/>
      <c r="GI41" s="100"/>
      <c r="GJ41" s="100"/>
      <c r="GK41" s="100"/>
      <c r="GL41" s="100"/>
      <c r="GM41" s="100"/>
      <c r="GN41" s="100"/>
      <c r="GO41" s="100"/>
      <c r="GP41" s="100"/>
      <c r="GQ41" s="100"/>
      <c r="GR41" s="100"/>
      <c r="GS41" s="100"/>
      <c r="GT41" s="100"/>
      <c r="GU41" s="100"/>
      <c r="GV41" s="100"/>
      <c r="GW41" s="100"/>
      <c r="GX41" s="100"/>
      <c r="GY41" s="100"/>
      <c r="GZ41" s="100"/>
      <c r="HA41" s="100"/>
      <c r="HB41" s="100"/>
      <c r="HC41" s="100"/>
      <c r="HD41" s="100"/>
      <c r="HE41" s="100"/>
      <c r="HF41" s="100"/>
      <c r="HG41" s="100"/>
      <c r="HH41" s="100"/>
      <c r="HI41" s="100"/>
      <c r="HJ41" s="100"/>
      <c r="HK41" s="100"/>
      <c r="HL41" s="100"/>
      <c r="HM41" s="100"/>
      <c r="HN41" s="100"/>
      <c r="HO41" s="100"/>
      <c r="HP41" s="100"/>
      <c r="HQ41" s="100"/>
      <c r="HR41" s="100"/>
      <c r="HS41" s="100"/>
      <c r="HT41" s="100"/>
      <c r="HU41" s="100"/>
      <c r="HV41" s="100"/>
      <c r="HW41" s="100"/>
      <c r="HX41" s="100"/>
      <c r="HY41" s="100"/>
      <c r="HZ41" s="100"/>
      <c r="IA41" s="100"/>
      <c r="IB41" s="100"/>
      <c r="IC41" s="100"/>
      <c r="ID41" s="100"/>
      <c r="IE41" s="100"/>
      <c r="IF41" s="100"/>
      <c r="IG41" s="100"/>
      <c r="IH41" s="100"/>
      <c r="II41" s="100"/>
      <c r="IJ41" s="100"/>
      <c r="IK41" s="100"/>
      <c r="IL41" s="100"/>
      <c r="IM41" s="100"/>
      <c r="IN41" s="100"/>
      <c r="IO41" s="100"/>
      <c r="IP41" s="100"/>
      <c r="IQ41" s="100"/>
      <c r="IR41" s="100"/>
      <c r="IS41" s="100"/>
      <c r="IT41" s="100"/>
      <c r="IU41" s="100"/>
      <c r="IV41" s="100"/>
    </row>
    <row r="42" spans="1:256" x14ac:dyDescent="0.3">
      <c r="A42" s="100"/>
      <c r="B42" s="172"/>
      <c r="C42" s="172" t="s">
        <v>227</v>
      </c>
      <c r="D42" s="146" t="s">
        <v>211</v>
      </c>
      <c r="E42" s="167"/>
      <c r="F42" s="167"/>
      <c r="G42" s="167" t="s">
        <v>226</v>
      </c>
      <c r="H42" s="167" t="s">
        <v>226</v>
      </c>
      <c r="I42" s="167">
        <v>6.3460000000000003E-2</v>
      </c>
      <c r="J42" s="167">
        <v>6.2810000000000005E-2</v>
      </c>
      <c r="K42" s="167">
        <v>2.4000000000000001E-4</v>
      </c>
      <c r="L42" s="167">
        <v>4.0999999999999999E-4</v>
      </c>
      <c r="M42" s="166"/>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c r="EO42" s="100"/>
      <c r="EP42" s="100"/>
      <c r="EQ42" s="100"/>
      <c r="ER42" s="100"/>
      <c r="ES42" s="100"/>
      <c r="ET42" s="100"/>
      <c r="EU42" s="100"/>
      <c r="EV42" s="100"/>
      <c r="EW42" s="100"/>
      <c r="EX42" s="100"/>
      <c r="EY42" s="100"/>
      <c r="EZ42" s="100"/>
      <c r="FA42" s="100"/>
      <c r="FB42" s="100"/>
      <c r="FC42" s="100"/>
      <c r="FD42" s="100"/>
      <c r="FE42" s="100"/>
      <c r="FF42" s="100"/>
      <c r="FG42" s="100"/>
      <c r="FH42" s="100"/>
      <c r="FI42" s="100"/>
      <c r="FJ42" s="100"/>
      <c r="FK42" s="100"/>
      <c r="FL42" s="100"/>
      <c r="FM42" s="100"/>
      <c r="FN42" s="100"/>
      <c r="FO42" s="100"/>
      <c r="FP42" s="100"/>
      <c r="FQ42" s="100"/>
      <c r="FR42" s="100"/>
      <c r="FS42" s="100"/>
      <c r="FT42" s="100"/>
      <c r="FU42" s="100"/>
      <c r="FV42" s="100"/>
      <c r="FW42" s="100"/>
      <c r="FX42" s="100"/>
      <c r="FY42" s="100"/>
      <c r="FZ42" s="100"/>
      <c r="GA42" s="100"/>
      <c r="GB42" s="100"/>
      <c r="GC42" s="100"/>
      <c r="GD42" s="100"/>
      <c r="GE42" s="100"/>
      <c r="GF42" s="100"/>
      <c r="GG42" s="100"/>
      <c r="GH42" s="100"/>
      <c r="GI42" s="100"/>
      <c r="GJ42" s="100"/>
      <c r="GK42" s="100"/>
      <c r="GL42" s="100"/>
      <c r="GM42" s="100"/>
      <c r="GN42" s="100"/>
      <c r="GO42" s="100"/>
      <c r="GP42" s="100"/>
      <c r="GQ42" s="100"/>
      <c r="GR42" s="100"/>
      <c r="GS42" s="100"/>
      <c r="GT42" s="100"/>
      <c r="GU42" s="100"/>
      <c r="GV42" s="100"/>
      <c r="GW42" s="100"/>
      <c r="GX42" s="100"/>
      <c r="GY42" s="100"/>
      <c r="GZ42" s="100"/>
      <c r="HA42" s="100"/>
      <c r="HB42" s="100"/>
      <c r="HC42" s="100"/>
      <c r="HD42" s="100"/>
      <c r="HE42" s="100"/>
      <c r="HF42" s="100"/>
      <c r="HG42" s="100"/>
      <c r="HH42" s="100"/>
      <c r="HI42" s="100"/>
      <c r="HJ42" s="100"/>
      <c r="HK42" s="100"/>
      <c r="HL42" s="100"/>
      <c r="HM42" s="100"/>
      <c r="HN42" s="100"/>
      <c r="HO42" s="100"/>
      <c r="HP42" s="100"/>
      <c r="HQ42" s="100"/>
      <c r="HR42" s="100"/>
      <c r="HS42" s="100"/>
      <c r="HT42" s="100"/>
      <c r="HU42" s="100"/>
      <c r="HV42" s="100"/>
      <c r="HW42" s="100"/>
      <c r="HX42" s="100"/>
      <c r="HY42" s="100"/>
      <c r="HZ42" s="100"/>
      <c r="IA42" s="100"/>
      <c r="IB42" s="100"/>
      <c r="IC42" s="100"/>
      <c r="ID42" s="100"/>
      <c r="IE42" s="100"/>
      <c r="IF42" s="100"/>
      <c r="IG42" s="100"/>
      <c r="IH42" s="100"/>
      <c r="II42" s="100"/>
      <c r="IJ42" s="100"/>
      <c r="IK42" s="100"/>
      <c r="IL42" s="100"/>
      <c r="IM42" s="100"/>
      <c r="IN42" s="100"/>
      <c r="IO42" s="100"/>
      <c r="IP42" s="100"/>
      <c r="IQ42" s="100"/>
      <c r="IR42" s="100"/>
      <c r="IS42" s="100"/>
      <c r="IT42" s="100"/>
      <c r="IU42" s="100"/>
      <c r="IV42" s="100"/>
    </row>
    <row r="43" spans="1:256" x14ac:dyDescent="0.3">
      <c r="A43" s="100"/>
      <c r="B43" s="172"/>
      <c r="C43" s="172"/>
      <c r="D43" s="146" t="s">
        <v>210</v>
      </c>
      <c r="E43" s="167"/>
      <c r="F43" s="167"/>
      <c r="G43" s="167" t="s">
        <v>226</v>
      </c>
      <c r="H43" s="167" t="s">
        <v>226</v>
      </c>
      <c r="I43" s="167">
        <v>0.10212</v>
      </c>
      <c r="J43" s="167">
        <v>0.10108</v>
      </c>
      <c r="K43" s="167">
        <v>3.8000000000000002E-4</v>
      </c>
      <c r="L43" s="167">
        <v>6.6E-4</v>
      </c>
      <c r="M43" s="166"/>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c r="GU43" s="100"/>
      <c r="GV43" s="100"/>
      <c r="GW43" s="100"/>
      <c r="GX43" s="100"/>
      <c r="GY43" s="100"/>
      <c r="GZ43" s="100"/>
      <c r="HA43" s="100"/>
      <c r="HB43" s="100"/>
      <c r="HC43" s="100"/>
      <c r="HD43" s="100"/>
      <c r="HE43" s="100"/>
      <c r="HF43" s="100"/>
      <c r="HG43" s="100"/>
      <c r="HH43" s="100"/>
      <c r="HI43" s="100"/>
      <c r="HJ43" s="100"/>
      <c r="HK43" s="100"/>
      <c r="HL43" s="100"/>
      <c r="HM43" s="100"/>
      <c r="HN43" s="100"/>
      <c r="HO43" s="100"/>
      <c r="HP43" s="100"/>
      <c r="HQ43" s="100"/>
      <c r="HR43" s="100"/>
      <c r="HS43" s="100"/>
      <c r="HT43" s="100"/>
      <c r="HU43" s="100"/>
      <c r="HV43" s="100"/>
      <c r="HW43" s="100"/>
      <c r="HX43" s="100"/>
      <c r="HY43" s="100"/>
      <c r="HZ43" s="100"/>
      <c r="IA43" s="100"/>
      <c r="IB43" s="100"/>
      <c r="IC43" s="100"/>
      <c r="ID43" s="100"/>
      <c r="IE43" s="100"/>
      <c r="IF43" s="100"/>
      <c r="IG43" s="100"/>
      <c r="IH43" s="100"/>
      <c r="II43" s="100"/>
      <c r="IJ43" s="100"/>
      <c r="IK43" s="100"/>
      <c r="IL43" s="100"/>
      <c r="IM43" s="100"/>
      <c r="IN43" s="100"/>
      <c r="IO43" s="100"/>
      <c r="IP43" s="100"/>
      <c r="IQ43" s="100"/>
      <c r="IR43" s="100"/>
      <c r="IS43" s="100"/>
      <c r="IT43" s="100"/>
      <c r="IU43" s="100"/>
      <c r="IV43" s="100"/>
    </row>
    <row r="44" spans="1:256" x14ac:dyDescent="0.3">
      <c r="A44" s="100"/>
      <c r="B44" s="100"/>
      <c r="C44" s="100"/>
      <c r="D44" s="100"/>
      <c r="E44" s="100"/>
      <c r="F44" s="100"/>
      <c r="G44" s="100"/>
      <c r="H44" s="100"/>
      <c r="I44" s="100"/>
      <c r="J44" s="100"/>
      <c r="K44" s="100"/>
      <c r="L44" s="100"/>
      <c r="M44" s="166"/>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0"/>
      <c r="GD44" s="100"/>
      <c r="GE44" s="100"/>
      <c r="GF44" s="100"/>
      <c r="GG44" s="100"/>
      <c r="GH44" s="100"/>
      <c r="GI44" s="100"/>
      <c r="GJ44" s="100"/>
      <c r="GK44" s="100"/>
      <c r="GL44" s="100"/>
      <c r="GM44" s="100"/>
      <c r="GN44" s="100"/>
      <c r="GO44" s="100"/>
      <c r="GP44" s="100"/>
      <c r="GQ44" s="100"/>
      <c r="GR44" s="100"/>
      <c r="GS44" s="100"/>
      <c r="GT44" s="100"/>
      <c r="GU44" s="100"/>
      <c r="GV44" s="100"/>
      <c r="GW44" s="100"/>
      <c r="GX44" s="100"/>
      <c r="GY44" s="100"/>
      <c r="GZ44" s="100"/>
      <c r="HA44" s="100"/>
      <c r="HB44" s="100"/>
      <c r="HC44" s="100"/>
      <c r="HD44" s="100"/>
      <c r="HE44" s="100"/>
      <c r="HF44" s="100"/>
      <c r="HG44" s="100"/>
      <c r="HH44" s="100"/>
      <c r="HI44" s="100"/>
      <c r="HJ44" s="100"/>
      <c r="HK44" s="100"/>
      <c r="HL44" s="100"/>
      <c r="HM44" s="100"/>
      <c r="HN44" s="100"/>
      <c r="HO44" s="100"/>
      <c r="HP44" s="100"/>
      <c r="HQ44" s="100"/>
      <c r="HR44" s="100"/>
      <c r="HS44" s="100"/>
      <c r="HT44" s="100"/>
      <c r="HU44" s="100"/>
      <c r="HV44" s="100"/>
      <c r="HW44" s="100"/>
      <c r="HX44" s="100"/>
      <c r="HY44" s="100"/>
      <c r="HZ44" s="100"/>
      <c r="IA44" s="100"/>
      <c r="IB44" s="100"/>
      <c r="IC44" s="100"/>
      <c r="ID44" s="100"/>
      <c r="IE44" s="100"/>
      <c r="IF44" s="100"/>
      <c r="IG44" s="100"/>
      <c r="IH44" s="100"/>
      <c r="II44" s="100"/>
      <c r="IJ44" s="100"/>
      <c r="IK44" s="100"/>
      <c r="IL44" s="100"/>
      <c r="IM44" s="100"/>
      <c r="IN44" s="100"/>
      <c r="IO44" s="100"/>
      <c r="IP44" s="100"/>
      <c r="IQ44" s="100"/>
      <c r="IR44" s="100"/>
      <c r="IS44" s="100"/>
      <c r="IT44" s="100"/>
      <c r="IU44" s="100"/>
      <c r="IV44" s="100"/>
    </row>
    <row r="45" spans="1:256" x14ac:dyDescent="0.3">
      <c r="A45" s="100"/>
      <c r="B45" s="100"/>
      <c r="C45" s="100"/>
      <c r="D45" s="100"/>
      <c r="E45" s="166"/>
      <c r="F45" s="166"/>
      <c r="G45" s="166"/>
      <c r="H45" s="166"/>
      <c r="I45" s="166"/>
      <c r="J45" s="166"/>
      <c r="K45" s="166"/>
      <c r="L45" s="166"/>
      <c r="M45" s="166"/>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c r="DP45" s="100"/>
      <c r="DQ45" s="100"/>
      <c r="DR45" s="100"/>
      <c r="DS45" s="100"/>
      <c r="DT45" s="100"/>
      <c r="DU45" s="100"/>
      <c r="DV45" s="100"/>
      <c r="DW45" s="100"/>
      <c r="DX45" s="100"/>
      <c r="DY45" s="100"/>
      <c r="DZ45" s="100"/>
      <c r="EA45" s="100"/>
      <c r="EB45" s="100"/>
      <c r="EC45" s="100"/>
      <c r="ED45" s="100"/>
      <c r="EE45" s="100"/>
      <c r="EF45" s="100"/>
      <c r="EG45" s="100"/>
      <c r="EH45" s="100"/>
      <c r="EI45" s="100"/>
      <c r="EJ45" s="100"/>
      <c r="EK45" s="100"/>
      <c r="EL45" s="100"/>
      <c r="EM45" s="100"/>
      <c r="EN45" s="100"/>
      <c r="EO45" s="100"/>
      <c r="EP45" s="100"/>
      <c r="EQ45" s="100"/>
      <c r="ER45" s="100"/>
      <c r="ES45" s="100"/>
      <c r="ET45" s="100"/>
      <c r="EU45" s="100"/>
      <c r="EV45" s="100"/>
      <c r="EW45" s="100"/>
      <c r="EX45" s="100"/>
      <c r="EY45" s="100"/>
      <c r="EZ45" s="100"/>
      <c r="FA45" s="100"/>
      <c r="FB45" s="100"/>
      <c r="FC45" s="100"/>
      <c r="FD45" s="100"/>
      <c r="FE45" s="100"/>
      <c r="FF45" s="100"/>
      <c r="FG45" s="100"/>
      <c r="FH45" s="100"/>
      <c r="FI45" s="100"/>
      <c r="FJ45" s="100"/>
      <c r="FK45" s="100"/>
      <c r="FL45" s="100"/>
      <c r="FM45" s="100"/>
      <c r="FN45" s="100"/>
      <c r="FO45" s="100"/>
      <c r="FP45" s="100"/>
      <c r="FQ45" s="100"/>
      <c r="FR45" s="100"/>
      <c r="FS45" s="100"/>
      <c r="FT45" s="100"/>
      <c r="FU45" s="100"/>
      <c r="FV45" s="100"/>
      <c r="FW45" s="100"/>
      <c r="FX45" s="100"/>
      <c r="FY45" s="100"/>
      <c r="FZ45" s="100"/>
      <c r="GA45" s="100"/>
      <c r="GB45" s="100"/>
      <c r="GC45" s="100"/>
      <c r="GD45" s="100"/>
      <c r="GE45" s="100"/>
      <c r="GF45" s="100"/>
      <c r="GG45" s="100"/>
      <c r="GH45" s="100"/>
      <c r="GI45" s="100"/>
      <c r="GJ45" s="100"/>
      <c r="GK45" s="100"/>
      <c r="GL45" s="100"/>
      <c r="GM45" s="100"/>
      <c r="GN45" s="100"/>
      <c r="GO45" s="100"/>
      <c r="GP45" s="100"/>
      <c r="GQ45" s="100"/>
      <c r="GR45" s="100"/>
      <c r="GS45" s="100"/>
      <c r="GT45" s="100"/>
      <c r="GU45" s="100"/>
      <c r="GV45" s="100"/>
      <c r="GW45" s="100"/>
      <c r="GX45" s="100"/>
      <c r="GY45" s="100"/>
      <c r="GZ45" s="100"/>
      <c r="HA45" s="100"/>
      <c r="HB45" s="100"/>
      <c r="HC45" s="100"/>
      <c r="HD45" s="100"/>
      <c r="HE45" s="100"/>
      <c r="HF45" s="100"/>
      <c r="HG45" s="100"/>
      <c r="HH45" s="100"/>
      <c r="HI45" s="100"/>
      <c r="HJ45" s="100"/>
      <c r="HK45" s="100"/>
      <c r="HL45" s="100"/>
      <c r="HM45" s="100"/>
      <c r="HN45" s="100"/>
      <c r="HO45" s="100"/>
      <c r="HP45" s="100"/>
      <c r="HQ45" s="100"/>
      <c r="HR45" s="100"/>
      <c r="HS45" s="100"/>
      <c r="HT45" s="100"/>
      <c r="HU45" s="100"/>
      <c r="HV45" s="100"/>
      <c r="HW45" s="100"/>
      <c r="HX45" s="100"/>
      <c r="HY45" s="100"/>
      <c r="HZ45" s="100"/>
      <c r="IA45" s="100"/>
      <c r="IB45" s="100"/>
      <c r="IC45" s="100"/>
      <c r="ID45" s="100"/>
      <c r="IE45" s="100"/>
      <c r="IF45" s="100"/>
      <c r="IG45" s="100"/>
      <c r="IH45" s="100"/>
      <c r="II45" s="100"/>
      <c r="IJ45" s="100"/>
      <c r="IK45" s="100"/>
      <c r="IL45" s="100"/>
      <c r="IM45" s="100"/>
      <c r="IN45" s="100"/>
      <c r="IO45" s="100"/>
      <c r="IP45" s="100"/>
      <c r="IQ45" s="100"/>
      <c r="IR45" s="100"/>
      <c r="IS45" s="100"/>
      <c r="IT45" s="100"/>
      <c r="IU45" s="100"/>
      <c r="IV45" s="100"/>
    </row>
    <row r="46" spans="1:256" x14ac:dyDescent="0.3">
      <c r="A46" s="100"/>
      <c r="B46" s="100"/>
      <c r="C46" s="100"/>
      <c r="D46" s="100"/>
      <c r="E46" s="171" t="s">
        <v>220</v>
      </c>
      <c r="F46" s="171"/>
      <c r="G46" s="171"/>
      <c r="H46" s="171"/>
      <c r="I46" s="171" t="s">
        <v>219</v>
      </c>
      <c r="J46" s="171"/>
      <c r="K46" s="171"/>
      <c r="L46" s="171"/>
      <c r="M46" s="166"/>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c r="DG46" s="100"/>
      <c r="DH46" s="100"/>
      <c r="DI46" s="100"/>
      <c r="DJ46" s="100"/>
      <c r="DK46" s="100"/>
      <c r="DL46" s="100"/>
      <c r="DM46" s="100"/>
      <c r="DN46" s="100"/>
      <c r="DO46" s="100"/>
      <c r="DP46" s="100"/>
      <c r="DQ46" s="100"/>
      <c r="DR46" s="100"/>
      <c r="DS46" s="100"/>
      <c r="DT46" s="100"/>
      <c r="DU46" s="100"/>
      <c r="DV46" s="100"/>
      <c r="DW46" s="100"/>
      <c r="DX46" s="100"/>
      <c r="DY46" s="100"/>
      <c r="DZ46" s="100"/>
      <c r="EA46" s="100"/>
      <c r="EB46" s="100"/>
      <c r="EC46" s="100"/>
      <c r="ED46" s="100"/>
      <c r="EE46" s="100"/>
      <c r="EF46" s="100"/>
      <c r="EG46" s="100"/>
      <c r="EH46" s="100"/>
      <c r="EI46" s="100"/>
      <c r="EJ46" s="100"/>
      <c r="EK46" s="100"/>
      <c r="EL46" s="100"/>
      <c r="EM46" s="100"/>
      <c r="EN46" s="100"/>
      <c r="EO46" s="100"/>
      <c r="EP46" s="100"/>
      <c r="EQ46" s="100"/>
      <c r="ER46" s="100"/>
      <c r="ES46" s="100"/>
      <c r="ET46" s="100"/>
      <c r="EU46" s="100"/>
      <c r="EV46" s="100"/>
      <c r="EW46" s="100"/>
      <c r="EX46" s="100"/>
      <c r="EY46" s="100"/>
      <c r="EZ46" s="100"/>
      <c r="FA46" s="100"/>
      <c r="FB46" s="100"/>
      <c r="FC46" s="100"/>
      <c r="FD46" s="100"/>
      <c r="FE46" s="100"/>
      <c r="FF46" s="100"/>
      <c r="FG46" s="100"/>
      <c r="FH46" s="100"/>
      <c r="FI46" s="100"/>
      <c r="FJ46" s="100"/>
      <c r="FK46" s="100"/>
      <c r="FL46" s="100"/>
      <c r="FM46" s="100"/>
      <c r="FN46" s="100"/>
      <c r="FO46" s="100"/>
      <c r="FP46" s="100"/>
      <c r="FQ46" s="100"/>
      <c r="FR46" s="100"/>
      <c r="FS46" s="100"/>
      <c r="FT46" s="100"/>
      <c r="FU46" s="100"/>
      <c r="FV46" s="100"/>
      <c r="FW46" s="100"/>
      <c r="FX46" s="100"/>
      <c r="FY46" s="100"/>
      <c r="FZ46" s="100"/>
      <c r="GA46" s="100"/>
      <c r="GB46" s="100"/>
      <c r="GC46" s="100"/>
      <c r="GD46" s="100"/>
      <c r="GE46" s="100"/>
      <c r="GF46" s="100"/>
      <c r="GG46" s="100"/>
      <c r="GH46" s="100"/>
      <c r="GI46" s="100"/>
      <c r="GJ46" s="100"/>
      <c r="GK46" s="100"/>
      <c r="GL46" s="100"/>
      <c r="GM46" s="100"/>
      <c r="GN46" s="100"/>
      <c r="GO46" s="100"/>
      <c r="GP46" s="100"/>
      <c r="GQ46" s="100"/>
      <c r="GR46" s="100"/>
      <c r="GS46" s="100"/>
      <c r="GT46" s="100"/>
      <c r="GU46" s="100"/>
      <c r="GV46" s="100"/>
      <c r="GW46" s="100"/>
      <c r="GX46" s="100"/>
      <c r="GY46" s="100"/>
      <c r="GZ46" s="100"/>
      <c r="HA46" s="100"/>
      <c r="HB46" s="100"/>
      <c r="HC46" s="100"/>
      <c r="HD46" s="100"/>
      <c r="HE46" s="100"/>
      <c r="HF46" s="100"/>
      <c r="HG46" s="100"/>
      <c r="HH46" s="100"/>
      <c r="HI46" s="100"/>
      <c r="HJ46" s="100"/>
      <c r="HK46" s="100"/>
      <c r="HL46" s="100"/>
      <c r="HM46" s="100"/>
      <c r="HN46" s="100"/>
      <c r="HO46" s="100"/>
      <c r="HP46" s="100"/>
      <c r="HQ46" s="100"/>
      <c r="HR46" s="100"/>
      <c r="HS46" s="100"/>
      <c r="HT46" s="100"/>
      <c r="HU46" s="100"/>
      <c r="HV46" s="100"/>
      <c r="HW46" s="100"/>
      <c r="HX46" s="100"/>
      <c r="HY46" s="100"/>
      <c r="HZ46" s="100"/>
      <c r="IA46" s="100"/>
      <c r="IB46" s="100"/>
      <c r="IC46" s="100"/>
      <c r="ID46" s="100"/>
      <c r="IE46" s="100"/>
      <c r="IF46" s="100"/>
      <c r="IG46" s="100"/>
      <c r="IH46" s="100"/>
      <c r="II46" s="100"/>
      <c r="IJ46" s="100"/>
      <c r="IK46" s="100"/>
      <c r="IL46" s="100"/>
      <c r="IM46" s="100"/>
      <c r="IN46" s="100"/>
      <c r="IO46" s="100"/>
      <c r="IP46" s="100"/>
      <c r="IQ46" s="100"/>
      <c r="IR46" s="100"/>
      <c r="IS46" s="100"/>
      <c r="IT46" s="100"/>
      <c r="IU46" s="100"/>
      <c r="IV46" s="100"/>
    </row>
    <row r="47" spans="1:256" ht="15.6" x14ac:dyDescent="0.35">
      <c r="A47" s="100"/>
      <c r="B47" s="148" t="s">
        <v>186</v>
      </c>
      <c r="C47" s="148" t="s">
        <v>218</v>
      </c>
      <c r="D47" s="148" t="s">
        <v>184</v>
      </c>
      <c r="E47" s="146" t="s">
        <v>182</v>
      </c>
      <c r="F47" s="146" t="s">
        <v>181</v>
      </c>
      <c r="G47" s="146" t="s">
        <v>180</v>
      </c>
      <c r="H47" s="146" t="s">
        <v>179</v>
      </c>
      <c r="I47" s="146" t="s">
        <v>182</v>
      </c>
      <c r="J47" s="146" t="s">
        <v>181</v>
      </c>
      <c r="K47" s="146" t="s">
        <v>180</v>
      </c>
      <c r="L47" s="146" t="s">
        <v>179</v>
      </c>
      <c r="M47" s="166"/>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c r="CN47" s="100"/>
      <c r="CO47" s="100"/>
      <c r="CP47" s="100"/>
      <c r="CQ47" s="100"/>
      <c r="CR47" s="100"/>
      <c r="CS47" s="100"/>
      <c r="CT47" s="100"/>
      <c r="CU47" s="100"/>
      <c r="CV47" s="100"/>
      <c r="CW47" s="100"/>
      <c r="CX47" s="100"/>
      <c r="CY47" s="100"/>
      <c r="CZ47" s="100"/>
      <c r="DA47" s="100"/>
      <c r="DB47" s="100"/>
      <c r="DC47" s="100"/>
      <c r="DD47" s="100"/>
      <c r="DE47" s="100"/>
      <c r="DF47" s="100"/>
      <c r="DG47" s="100"/>
      <c r="DH47" s="100"/>
      <c r="DI47" s="100"/>
      <c r="DJ47" s="100"/>
      <c r="DK47" s="100"/>
      <c r="DL47" s="100"/>
      <c r="DM47" s="100"/>
      <c r="DN47" s="100"/>
      <c r="DO47" s="100"/>
      <c r="DP47" s="100"/>
      <c r="DQ47" s="100"/>
      <c r="DR47" s="100"/>
      <c r="DS47" s="100"/>
      <c r="DT47" s="100"/>
      <c r="DU47" s="100"/>
      <c r="DV47" s="100"/>
      <c r="DW47" s="100"/>
      <c r="DX47" s="100"/>
      <c r="DY47" s="100"/>
      <c r="DZ47" s="100"/>
      <c r="EA47" s="100"/>
      <c r="EB47" s="100"/>
      <c r="EC47" s="100"/>
      <c r="ED47" s="100"/>
      <c r="EE47" s="100"/>
      <c r="EF47" s="100"/>
      <c r="EG47" s="100"/>
      <c r="EH47" s="100"/>
      <c r="EI47" s="100"/>
      <c r="EJ47" s="100"/>
      <c r="EK47" s="100"/>
      <c r="EL47" s="100"/>
      <c r="EM47" s="100"/>
      <c r="EN47" s="100"/>
      <c r="EO47" s="100"/>
      <c r="EP47" s="100"/>
      <c r="EQ47" s="100"/>
      <c r="ER47" s="100"/>
      <c r="ES47" s="100"/>
      <c r="ET47" s="100"/>
      <c r="EU47" s="100"/>
      <c r="EV47" s="100"/>
      <c r="EW47" s="100"/>
      <c r="EX47" s="100"/>
      <c r="EY47" s="100"/>
      <c r="EZ47" s="100"/>
      <c r="FA47" s="100"/>
      <c r="FB47" s="100"/>
      <c r="FC47" s="100"/>
      <c r="FD47" s="100"/>
      <c r="FE47" s="100"/>
      <c r="FF47" s="100"/>
      <c r="FG47" s="100"/>
      <c r="FH47" s="100"/>
      <c r="FI47" s="100"/>
      <c r="FJ47" s="100"/>
      <c r="FK47" s="100"/>
      <c r="FL47" s="100"/>
      <c r="FM47" s="100"/>
      <c r="FN47" s="100"/>
      <c r="FO47" s="100"/>
      <c r="FP47" s="100"/>
      <c r="FQ47" s="100"/>
      <c r="FR47" s="100"/>
      <c r="FS47" s="100"/>
      <c r="FT47" s="100"/>
      <c r="FU47" s="100"/>
      <c r="FV47" s="100"/>
      <c r="FW47" s="100"/>
      <c r="FX47" s="100"/>
      <c r="FY47" s="100"/>
      <c r="FZ47" s="100"/>
      <c r="GA47" s="100"/>
      <c r="GB47" s="100"/>
      <c r="GC47" s="100"/>
      <c r="GD47" s="100"/>
      <c r="GE47" s="100"/>
      <c r="GF47" s="100"/>
      <c r="GG47" s="100"/>
      <c r="GH47" s="100"/>
      <c r="GI47" s="100"/>
      <c r="GJ47" s="100"/>
      <c r="GK47" s="100"/>
      <c r="GL47" s="100"/>
      <c r="GM47" s="100"/>
      <c r="GN47" s="100"/>
      <c r="GO47" s="100"/>
      <c r="GP47" s="100"/>
      <c r="GQ47" s="100"/>
      <c r="GR47" s="100"/>
      <c r="GS47" s="100"/>
      <c r="GT47" s="100"/>
      <c r="GU47" s="100"/>
      <c r="GV47" s="100"/>
      <c r="GW47" s="100"/>
      <c r="GX47" s="100"/>
      <c r="GY47" s="100"/>
      <c r="GZ47" s="100"/>
      <c r="HA47" s="100"/>
      <c r="HB47" s="100"/>
      <c r="HC47" s="100"/>
      <c r="HD47" s="100"/>
      <c r="HE47" s="100"/>
      <c r="HF47" s="100"/>
      <c r="HG47" s="100"/>
      <c r="HH47" s="100"/>
      <c r="HI47" s="100"/>
      <c r="HJ47" s="100"/>
      <c r="HK47" s="100"/>
      <c r="HL47" s="100"/>
      <c r="HM47" s="100"/>
      <c r="HN47" s="100"/>
      <c r="HO47" s="100"/>
      <c r="HP47" s="100"/>
      <c r="HQ47" s="100"/>
      <c r="HR47" s="100"/>
      <c r="HS47" s="100"/>
      <c r="HT47" s="100"/>
      <c r="HU47" s="100"/>
      <c r="HV47" s="100"/>
      <c r="HW47" s="100"/>
      <c r="HX47" s="100"/>
      <c r="HY47" s="100"/>
      <c r="HZ47" s="100"/>
      <c r="IA47" s="100"/>
      <c r="IB47" s="100"/>
      <c r="IC47" s="100"/>
      <c r="ID47" s="100"/>
      <c r="IE47" s="100"/>
      <c r="IF47" s="100"/>
      <c r="IG47" s="100"/>
      <c r="IH47" s="100"/>
      <c r="II47" s="100"/>
      <c r="IJ47" s="100"/>
      <c r="IK47" s="100"/>
      <c r="IL47" s="100"/>
      <c r="IM47" s="100"/>
      <c r="IN47" s="100"/>
      <c r="IO47" s="100"/>
      <c r="IP47" s="100"/>
      <c r="IQ47" s="100"/>
      <c r="IR47" s="100"/>
      <c r="IS47" s="100"/>
      <c r="IT47" s="100"/>
      <c r="IU47" s="100"/>
      <c r="IV47" s="100"/>
    </row>
    <row r="48" spans="1:256" x14ac:dyDescent="0.3">
      <c r="A48" s="100"/>
      <c r="B48" s="172" t="s">
        <v>225</v>
      </c>
      <c r="C48" s="172" t="s">
        <v>224</v>
      </c>
      <c r="D48" s="146" t="s">
        <v>211</v>
      </c>
      <c r="E48" s="167">
        <v>3.0569999999999996E-2</v>
      </c>
      <c r="F48" s="167">
        <v>3.0259999999999999E-2</v>
      </c>
      <c r="G48" s="167">
        <v>1.1E-4</v>
      </c>
      <c r="H48" s="167">
        <v>2.0000000000000001E-4</v>
      </c>
      <c r="I48" s="167">
        <v>4.1950000000000001E-2</v>
      </c>
      <c r="J48" s="167">
        <v>4.1520000000000001E-2</v>
      </c>
      <c r="K48" s="167">
        <v>1.6000000000000001E-4</v>
      </c>
      <c r="L48" s="167">
        <v>2.7E-4</v>
      </c>
      <c r="M48" s="166"/>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c r="CN48" s="100"/>
      <c r="CO48" s="100"/>
      <c r="CP48" s="100"/>
      <c r="CQ48" s="100"/>
      <c r="CR48" s="100"/>
      <c r="CS48" s="100"/>
      <c r="CT48" s="100"/>
      <c r="CU48" s="100"/>
      <c r="CV48" s="100"/>
      <c r="CW48" s="100"/>
      <c r="CX48" s="100"/>
      <c r="CY48" s="100"/>
      <c r="CZ48" s="100"/>
      <c r="DA48" s="100"/>
      <c r="DB48" s="100"/>
      <c r="DC48" s="100"/>
      <c r="DD48" s="100"/>
      <c r="DE48" s="100"/>
      <c r="DF48" s="100"/>
      <c r="DG48" s="100"/>
      <c r="DH48" s="100"/>
      <c r="DI48" s="100"/>
      <c r="DJ48" s="100"/>
      <c r="DK48" s="100"/>
      <c r="DL48" s="100"/>
      <c r="DM48" s="100"/>
      <c r="DN48" s="100"/>
      <c r="DO48" s="100"/>
      <c r="DP48" s="100"/>
      <c r="DQ48" s="100"/>
      <c r="DR48" s="100"/>
      <c r="DS48" s="100"/>
      <c r="DT48" s="100"/>
      <c r="DU48" s="100"/>
      <c r="DV48" s="100"/>
      <c r="DW48" s="100"/>
      <c r="DX48" s="100"/>
      <c r="DY48" s="100"/>
      <c r="DZ48" s="100"/>
      <c r="EA48" s="100"/>
      <c r="EB48" s="100"/>
      <c r="EC48" s="100"/>
      <c r="ED48" s="100"/>
      <c r="EE48" s="100"/>
      <c r="EF48" s="100"/>
      <c r="EG48" s="100"/>
      <c r="EH48" s="100"/>
      <c r="EI48" s="100"/>
      <c r="EJ48" s="100"/>
      <c r="EK48" s="100"/>
      <c r="EL48" s="100"/>
      <c r="EM48" s="100"/>
      <c r="EN48" s="100"/>
      <c r="EO48" s="100"/>
      <c r="EP48" s="100"/>
      <c r="EQ48" s="100"/>
      <c r="ER48" s="100"/>
      <c r="ES48" s="100"/>
      <c r="ET48" s="100"/>
      <c r="EU48" s="100"/>
      <c r="EV48" s="100"/>
      <c r="EW48" s="100"/>
      <c r="EX48" s="100"/>
      <c r="EY48" s="100"/>
      <c r="EZ48" s="100"/>
      <c r="FA48" s="100"/>
      <c r="FB48" s="100"/>
      <c r="FC48" s="100"/>
      <c r="FD48" s="100"/>
      <c r="FE48" s="100"/>
      <c r="FF48" s="100"/>
      <c r="FG48" s="100"/>
      <c r="FH48" s="100"/>
      <c r="FI48" s="100"/>
      <c r="FJ48" s="100"/>
      <c r="FK48" s="100"/>
      <c r="FL48" s="100"/>
      <c r="FM48" s="100"/>
      <c r="FN48" s="100"/>
      <c r="FO48" s="100"/>
      <c r="FP48" s="100"/>
      <c r="FQ48" s="100"/>
      <c r="FR48" s="100"/>
      <c r="FS48" s="100"/>
      <c r="FT48" s="100"/>
      <c r="FU48" s="100"/>
      <c r="FV48" s="100"/>
      <c r="FW48" s="100"/>
      <c r="FX48" s="100"/>
      <c r="FY48" s="100"/>
      <c r="FZ48" s="100"/>
      <c r="GA48" s="100"/>
      <c r="GB48" s="100"/>
      <c r="GC48" s="100"/>
      <c r="GD48" s="100"/>
      <c r="GE48" s="100"/>
      <c r="GF48" s="100"/>
      <c r="GG48" s="100"/>
      <c r="GH48" s="100"/>
      <c r="GI48" s="100"/>
      <c r="GJ48" s="100"/>
      <c r="GK48" s="100"/>
      <c r="GL48" s="100"/>
      <c r="GM48" s="100"/>
      <c r="GN48" s="100"/>
      <c r="GO48" s="100"/>
      <c r="GP48" s="100"/>
      <c r="GQ48" s="100"/>
      <c r="GR48" s="100"/>
      <c r="GS48" s="100"/>
      <c r="GT48" s="100"/>
      <c r="GU48" s="100"/>
      <c r="GV48" s="100"/>
      <c r="GW48" s="100"/>
      <c r="GX48" s="100"/>
      <c r="GY48" s="100"/>
      <c r="GZ48" s="100"/>
      <c r="HA48" s="100"/>
      <c r="HB48" s="100"/>
      <c r="HC48" s="100"/>
      <c r="HD48" s="100"/>
      <c r="HE48" s="100"/>
      <c r="HF48" s="100"/>
      <c r="HG48" s="100"/>
      <c r="HH48" s="100"/>
      <c r="HI48" s="100"/>
      <c r="HJ48" s="100"/>
      <c r="HK48" s="100"/>
      <c r="HL48" s="100"/>
      <c r="HM48" s="100"/>
      <c r="HN48" s="100"/>
      <c r="HO48" s="100"/>
      <c r="HP48" s="100"/>
      <c r="HQ48" s="100"/>
      <c r="HR48" s="100"/>
      <c r="HS48" s="100"/>
      <c r="HT48" s="100"/>
      <c r="HU48" s="100"/>
      <c r="HV48" s="100"/>
      <c r="HW48" s="100"/>
      <c r="HX48" s="100"/>
      <c r="HY48" s="100"/>
      <c r="HZ48" s="100"/>
      <c r="IA48" s="100"/>
      <c r="IB48" s="100"/>
      <c r="IC48" s="100"/>
      <c r="ID48" s="100"/>
      <c r="IE48" s="100"/>
      <c r="IF48" s="100"/>
      <c r="IG48" s="100"/>
      <c r="IH48" s="100"/>
      <c r="II48" s="100"/>
      <c r="IJ48" s="100"/>
      <c r="IK48" s="100"/>
      <c r="IL48" s="100"/>
      <c r="IM48" s="100"/>
      <c r="IN48" s="100"/>
      <c r="IO48" s="100"/>
      <c r="IP48" s="100"/>
      <c r="IQ48" s="100"/>
      <c r="IR48" s="100"/>
      <c r="IS48" s="100"/>
      <c r="IT48" s="100"/>
      <c r="IU48" s="100"/>
      <c r="IV48" s="100"/>
    </row>
    <row r="49" spans="1:256" x14ac:dyDescent="0.3">
      <c r="A49" s="100"/>
      <c r="B49" s="172"/>
      <c r="C49" s="172"/>
      <c r="D49" s="146" t="s">
        <v>210</v>
      </c>
      <c r="E49" s="167">
        <v>4.9200000000000001E-2</v>
      </c>
      <c r="F49" s="167">
        <v>4.87E-2</v>
      </c>
      <c r="G49" s="167">
        <v>1.8000000000000001E-4</v>
      </c>
      <c r="H49" s="167">
        <v>3.2000000000000003E-4</v>
      </c>
      <c r="I49" s="167">
        <v>6.7500000000000004E-2</v>
      </c>
      <c r="J49" s="167">
        <v>6.6820000000000004E-2</v>
      </c>
      <c r="K49" s="167">
        <v>2.5000000000000001E-4</v>
      </c>
      <c r="L49" s="167">
        <v>4.2999999999999999E-4</v>
      </c>
      <c r="M49" s="166"/>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c r="CN49" s="100"/>
      <c r="CO49" s="100"/>
      <c r="CP49" s="100"/>
      <c r="CQ49" s="100"/>
      <c r="CR49" s="100"/>
      <c r="CS49" s="100"/>
      <c r="CT49" s="100"/>
      <c r="CU49" s="100"/>
      <c r="CV49" s="100"/>
      <c r="CW49" s="100"/>
      <c r="CX49" s="100"/>
      <c r="CY49" s="100"/>
      <c r="CZ49" s="100"/>
      <c r="DA49" s="100"/>
      <c r="DB49" s="100"/>
      <c r="DC49" s="100"/>
      <c r="DD49" s="100"/>
      <c r="DE49" s="100"/>
      <c r="DF49" s="100"/>
      <c r="DG49" s="100"/>
      <c r="DH49" s="100"/>
      <c r="DI49" s="100"/>
      <c r="DJ49" s="100"/>
      <c r="DK49" s="100"/>
      <c r="DL49" s="100"/>
      <c r="DM49" s="100"/>
      <c r="DN49" s="100"/>
      <c r="DO49" s="100"/>
      <c r="DP49" s="100"/>
      <c r="DQ49" s="100"/>
      <c r="DR49" s="100"/>
      <c r="DS49" s="100"/>
      <c r="DT49" s="100"/>
      <c r="DU49" s="100"/>
      <c r="DV49" s="100"/>
      <c r="DW49" s="100"/>
      <c r="DX49" s="100"/>
      <c r="DY49" s="100"/>
      <c r="DZ49" s="100"/>
      <c r="EA49" s="100"/>
      <c r="EB49" s="100"/>
      <c r="EC49" s="100"/>
      <c r="ED49" s="100"/>
      <c r="EE49" s="100"/>
      <c r="EF49" s="100"/>
      <c r="EG49" s="100"/>
      <c r="EH49" s="100"/>
      <c r="EI49" s="100"/>
      <c r="EJ49" s="100"/>
      <c r="EK49" s="100"/>
      <c r="EL49" s="100"/>
      <c r="EM49" s="100"/>
      <c r="EN49" s="100"/>
      <c r="EO49" s="100"/>
      <c r="EP49" s="100"/>
      <c r="EQ49" s="100"/>
      <c r="ER49" s="100"/>
      <c r="ES49" s="100"/>
      <c r="ET49" s="100"/>
      <c r="EU49" s="100"/>
      <c r="EV49" s="100"/>
      <c r="EW49" s="100"/>
      <c r="EX49" s="100"/>
      <c r="EY49" s="100"/>
      <c r="EZ49" s="100"/>
      <c r="FA49" s="100"/>
      <c r="FB49" s="100"/>
      <c r="FC49" s="100"/>
      <c r="FD49" s="100"/>
      <c r="FE49" s="100"/>
      <c r="FF49" s="100"/>
      <c r="FG49" s="100"/>
      <c r="FH49" s="100"/>
      <c r="FI49" s="100"/>
      <c r="FJ49" s="100"/>
      <c r="FK49" s="100"/>
      <c r="FL49" s="100"/>
      <c r="FM49" s="100"/>
      <c r="FN49" s="100"/>
      <c r="FO49" s="100"/>
      <c r="FP49" s="100"/>
      <c r="FQ49" s="100"/>
      <c r="FR49" s="100"/>
      <c r="FS49" s="100"/>
      <c r="FT49" s="100"/>
      <c r="FU49" s="100"/>
      <c r="FV49" s="100"/>
      <c r="FW49" s="100"/>
      <c r="FX49" s="100"/>
      <c r="FY49" s="100"/>
      <c r="FZ49" s="100"/>
      <c r="GA49" s="100"/>
      <c r="GB49" s="100"/>
      <c r="GC49" s="100"/>
      <c r="GD49" s="100"/>
      <c r="GE49" s="100"/>
      <c r="GF49" s="100"/>
      <c r="GG49" s="100"/>
      <c r="GH49" s="100"/>
      <c r="GI49" s="100"/>
      <c r="GJ49" s="100"/>
      <c r="GK49" s="100"/>
      <c r="GL49" s="100"/>
      <c r="GM49" s="100"/>
      <c r="GN49" s="100"/>
      <c r="GO49" s="100"/>
      <c r="GP49" s="100"/>
      <c r="GQ49" s="100"/>
      <c r="GR49" s="100"/>
      <c r="GS49" s="100"/>
      <c r="GT49" s="100"/>
      <c r="GU49" s="100"/>
      <c r="GV49" s="100"/>
      <c r="GW49" s="100"/>
      <c r="GX49" s="100"/>
      <c r="GY49" s="100"/>
      <c r="GZ49" s="100"/>
      <c r="HA49" s="100"/>
      <c r="HB49" s="100"/>
      <c r="HC49" s="100"/>
      <c r="HD49" s="100"/>
      <c r="HE49" s="100"/>
      <c r="HF49" s="100"/>
      <c r="HG49" s="100"/>
      <c r="HH49" s="100"/>
      <c r="HI49" s="100"/>
      <c r="HJ49" s="100"/>
      <c r="HK49" s="100"/>
      <c r="HL49" s="100"/>
      <c r="HM49" s="100"/>
      <c r="HN49" s="100"/>
      <c r="HO49" s="100"/>
      <c r="HP49" s="100"/>
      <c r="HQ49" s="100"/>
      <c r="HR49" s="100"/>
      <c r="HS49" s="100"/>
      <c r="HT49" s="100"/>
      <c r="HU49" s="100"/>
      <c r="HV49" s="100"/>
      <c r="HW49" s="100"/>
      <c r="HX49" s="100"/>
      <c r="HY49" s="100"/>
      <c r="HZ49" s="100"/>
      <c r="IA49" s="100"/>
      <c r="IB49" s="100"/>
      <c r="IC49" s="100"/>
      <c r="ID49" s="100"/>
      <c r="IE49" s="100"/>
      <c r="IF49" s="100"/>
      <c r="IG49" s="100"/>
      <c r="IH49" s="100"/>
      <c r="II49" s="100"/>
      <c r="IJ49" s="100"/>
      <c r="IK49" s="100"/>
      <c r="IL49" s="100"/>
      <c r="IM49" s="100"/>
      <c r="IN49" s="100"/>
      <c r="IO49" s="100"/>
      <c r="IP49" s="100"/>
      <c r="IQ49" s="100"/>
      <c r="IR49" s="100"/>
      <c r="IS49" s="100"/>
      <c r="IT49" s="100"/>
      <c r="IU49" s="100"/>
      <c r="IV49" s="100"/>
    </row>
    <row r="50" spans="1:256" x14ac:dyDescent="0.3">
      <c r="A50" s="100"/>
      <c r="B50" s="172"/>
      <c r="C50" s="172" t="s">
        <v>223</v>
      </c>
      <c r="D50" s="146" t="s">
        <v>211</v>
      </c>
      <c r="E50" s="167">
        <v>1.9770000000000003E-2</v>
      </c>
      <c r="F50" s="167">
        <v>1.9570000000000001E-2</v>
      </c>
      <c r="G50" s="167">
        <v>6.9999999999999994E-5</v>
      </c>
      <c r="H50" s="167">
        <v>1.2999999999999999E-4</v>
      </c>
      <c r="I50" s="167">
        <v>4.8259999999999997E-2</v>
      </c>
      <c r="J50" s="167">
        <v>4.777E-2</v>
      </c>
      <c r="K50" s="167">
        <v>1.8000000000000001E-4</v>
      </c>
      <c r="L50" s="167">
        <v>3.1E-4</v>
      </c>
      <c r="M50" s="166"/>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c r="CN50" s="100"/>
      <c r="CO50" s="100"/>
      <c r="CP50" s="100"/>
      <c r="CQ50" s="100"/>
      <c r="CR50" s="100"/>
      <c r="CS50" s="100"/>
      <c r="CT50" s="100"/>
      <c r="CU50" s="100"/>
      <c r="CV50" s="100"/>
      <c r="CW50" s="100"/>
      <c r="CX50" s="100"/>
      <c r="CY50" s="100"/>
      <c r="CZ50" s="100"/>
      <c r="DA50" s="100"/>
      <c r="DB50" s="100"/>
      <c r="DC50" s="100"/>
      <c r="DD50" s="100"/>
      <c r="DE50" s="100"/>
      <c r="DF50" s="100"/>
      <c r="DG50" s="100"/>
      <c r="DH50" s="100"/>
      <c r="DI50" s="100"/>
      <c r="DJ50" s="100"/>
      <c r="DK50" s="100"/>
      <c r="DL50" s="100"/>
      <c r="DM50" s="100"/>
      <c r="DN50" s="100"/>
      <c r="DO50" s="100"/>
      <c r="DP50" s="100"/>
      <c r="DQ50" s="100"/>
      <c r="DR50" s="100"/>
      <c r="DS50" s="100"/>
      <c r="DT50" s="100"/>
      <c r="DU50" s="100"/>
      <c r="DV50" s="100"/>
      <c r="DW50" s="100"/>
      <c r="DX50" s="100"/>
      <c r="DY50" s="100"/>
      <c r="DZ50" s="100"/>
      <c r="EA50" s="100"/>
      <c r="EB50" s="100"/>
      <c r="EC50" s="100"/>
      <c r="ED50" s="100"/>
      <c r="EE50" s="100"/>
      <c r="EF50" s="100"/>
      <c r="EG50" s="100"/>
      <c r="EH50" s="100"/>
      <c r="EI50" s="100"/>
      <c r="EJ50" s="100"/>
      <c r="EK50" s="100"/>
      <c r="EL50" s="100"/>
      <c r="EM50" s="100"/>
      <c r="EN50" s="100"/>
      <c r="EO50" s="100"/>
      <c r="EP50" s="100"/>
      <c r="EQ50" s="100"/>
      <c r="ER50" s="100"/>
      <c r="ES50" s="100"/>
      <c r="ET50" s="100"/>
      <c r="EU50" s="100"/>
      <c r="EV50" s="100"/>
      <c r="EW50" s="100"/>
      <c r="EX50" s="100"/>
      <c r="EY50" s="100"/>
      <c r="EZ50" s="100"/>
      <c r="FA50" s="100"/>
      <c r="FB50" s="100"/>
      <c r="FC50" s="100"/>
      <c r="FD50" s="100"/>
      <c r="FE50" s="100"/>
      <c r="FF50" s="100"/>
      <c r="FG50" s="100"/>
      <c r="FH50" s="100"/>
      <c r="FI50" s="100"/>
      <c r="FJ50" s="100"/>
      <c r="FK50" s="100"/>
      <c r="FL50" s="100"/>
      <c r="FM50" s="100"/>
      <c r="FN50" s="100"/>
      <c r="FO50" s="100"/>
      <c r="FP50" s="100"/>
      <c r="FQ50" s="100"/>
      <c r="FR50" s="100"/>
      <c r="FS50" s="100"/>
      <c r="FT50" s="100"/>
      <c r="FU50" s="100"/>
      <c r="FV50" s="100"/>
      <c r="FW50" s="100"/>
      <c r="FX50" s="100"/>
      <c r="FY50" s="100"/>
      <c r="FZ50" s="100"/>
      <c r="GA50" s="100"/>
      <c r="GB50" s="100"/>
      <c r="GC50" s="100"/>
      <c r="GD50" s="100"/>
      <c r="GE50" s="100"/>
      <c r="GF50" s="100"/>
      <c r="GG50" s="100"/>
      <c r="GH50" s="100"/>
      <c r="GI50" s="100"/>
      <c r="GJ50" s="100"/>
      <c r="GK50" s="100"/>
      <c r="GL50" s="100"/>
      <c r="GM50" s="100"/>
      <c r="GN50" s="100"/>
      <c r="GO50" s="100"/>
      <c r="GP50" s="100"/>
      <c r="GQ50" s="100"/>
      <c r="GR50" s="100"/>
      <c r="GS50" s="100"/>
      <c r="GT50" s="100"/>
      <c r="GU50" s="100"/>
      <c r="GV50" s="100"/>
      <c r="GW50" s="100"/>
      <c r="GX50" s="100"/>
      <c r="GY50" s="100"/>
      <c r="GZ50" s="100"/>
      <c r="HA50" s="100"/>
      <c r="HB50" s="100"/>
      <c r="HC50" s="100"/>
      <c r="HD50" s="100"/>
      <c r="HE50" s="100"/>
      <c r="HF50" s="100"/>
      <c r="HG50" s="100"/>
      <c r="HH50" s="100"/>
      <c r="HI50" s="100"/>
      <c r="HJ50" s="100"/>
      <c r="HK50" s="100"/>
      <c r="HL50" s="100"/>
      <c r="HM50" s="100"/>
      <c r="HN50" s="100"/>
      <c r="HO50" s="100"/>
      <c r="HP50" s="100"/>
      <c r="HQ50" s="100"/>
      <c r="HR50" s="100"/>
      <c r="HS50" s="100"/>
      <c r="HT50" s="100"/>
      <c r="HU50" s="100"/>
      <c r="HV50" s="100"/>
      <c r="HW50" s="100"/>
      <c r="HX50" s="100"/>
      <c r="HY50" s="100"/>
      <c r="HZ50" s="100"/>
      <c r="IA50" s="100"/>
      <c r="IB50" s="100"/>
      <c r="IC50" s="100"/>
      <c r="ID50" s="100"/>
      <c r="IE50" s="100"/>
      <c r="IF50" s="100"/>
      <c r="IG50" s="100"/>
      <c r="IH50" s="100"/>
      <c r="II50" s="100"/>
      <c r="IJ50" s="100"/>
      <c r="IK50" s="100"/>
      <c r="IL50" s="100"/>
      <c r="IM50" s="100"/>
      <c r="IN50" s="100"/>
      <c r="IO50" s="100"/>
      <c r="IP50" s="100"/>
      <c r="IQ50" s="100"/>
      <c r="IR50" s="100"/>
      <c r="IS50" s="100"/>
      <c r="IT50" s="100"/>
      <c r="IU50" s="100"/>
      <c r="IV50" s="100"/>
    </row>
    <row r="51" spans="1:256" x14ac:dyDescent="0.3">
      <c r="A51" s="100"/>
      <c r="B51" s="172"/>
      <c r="C51" s="172"/>
      <c r="D51" s="146" t="s">
        <v>210</v>
      </c>
      <c r="E51" s="167">
        <v>3.1809999999999998E-2</v>
      </c>
      <c r="F51" s="167">
        <v>3.1489999999999997E-2</v>
      </c>
      <c r="G51" s="167">
        <v>1.2E-4</v>
      </c>
      <c r="H51" s="167">
        <v>2.0000000000000001E-4</v>
      </c>
      <c r="I51" s="167">
        <v>7.7670000000000003E-2</v>
      </c>
      <c r="J51" s="167">
        <v>7.6880000000000004E-2</v>
      </c>
      <c r="K51" s="167">
        <v>2.9E-4</v>
      </c>
      <c r="L51" s="167">
        <v>5.0000000000000001E-4</v>
      </c>
      <c r="M51" s="166"/>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c r="CZ51" s="100"/>
      <c r="DA51" s="100"/>
      <c r="DB51" s="100"/>
      <c r="DC51" s="100"/>
      <c r="DD51" s="100"/>
      <c r="DE51" s="100"/>
      <c r="DF51" s="100"/>
      <c r="DG51" s="100"/>
      <c r="DH51" s="100"/>
      <c r="DI51" s="100"/>
      <c r="DJ51" s="100"/>
      <c r="DK51" s="100"/>
      <c r="DL51" s="100"/>
      <c r="DM51" s="100"/>
      <c r="DN51" s="100"/>
      <c r="DO51" s="100"/>
      <c r="DP51" s="100"/>
      <c r="DQ51" s="100"/>
      <c r="DR51" s="100"/>
      <c r="DS51" s="100"/>
      <c r="DT51" s="100"/>
      <c r="DU51" s="100"/>
      <c r="DV51" s="100"/>
      <c r="DW51" s="100"/>
      <c r="DX51" s="100"/>
      <c r="DY51" s="100"/>
      <c r="DZ51" s="100"/>
      <c r="EA51" s="100"/>
      <c r="EB51" s="100"/>
      <c r="EC51" s="100"/>
      <c r="ED51" s="100"/>
      <c r="EE51" s="100"/>
      <c r="EF51" s="100"/>
      <c r="EG51" s="100"/>
      <c r="EH51" s="100"/>
      <c r="EI51" s="100"/>
      <c r="EJ51" s="100"/>
      <c r="EK51" s="100"/>
      <c r="EL51" s="100"/>
      <c r="EM51" s="100"/>
      <c r="EN51" s="100"/>
      <c r="EO51" s="100"/>
      <c r="EP51" s="100"/>
      <c r="EQ51" s="100"/>
      <c r="ER51" s="100"/>
      <c r="ES51" s="100"/>
      <c r="ET51" s="100"/>
      <c r="EU51" s="100"/>
      <c r="EV51" s="100"/>
      <c r="EW51" s="100"/>
      <c r="EX51" s="100"/>
      <c r="EY51" s="100"/>
      <c r="EZ51" s="100"/>
      <c r="FA51" s="100"/>
      <c r="FB51" s="100"/>
      <c r="FC51" s="100"/>
      <c r="FD51" s="100"/>
      <c r="FE51" s="100"/>
      <c r="FF51" s="100"/>
      <c r="FG51" s="100"/>
      <c r="FH51" s="100"/>
      <c r="FI51" s="100"/>
      <c r="FJ51" s="100"/>
      <c r="FK51" s="100"/>
      <c r="FL51" s="100"/>
      <c r="FM51" s="100"/>
      <c r="FN51" s="100"/>
      <c r="FO51" s="100"/>
      <c r="FP51" s="100"/>
      <c r="FQ51" s="100"/>
      <c r="FR51" s="100"/>
      <c r="FS51" s="100"/>
      <c r="FT51" s="100"/>
      <c r="FU51" s="100"/>
      <c r="FV51" s="100"/>
      <c r="FW51" s="100"/>
      <c r="FX51" s="100"/>
      <c r="FY51" s="100"/>
      <c r="FZ51" s="100"/>
      <c r="GA51" s="100"/>
      <c r="GB51" s="100"/>
      <c r="GC51" s="100"/>
      <c r="GD51" s="100"/>
      <c r="GE51" s="100"/>
      <c r="GF51" s="100"/>
      <c r="GG51" s="100"/>
      <c r="GH51" s="100"/>
      <c r="GI51" s="100"/>
      <c r="GJ51" s="100"/>
      <c r="GK51" s="100"/>
      <c r="GL51" s="100"/>
      <c r="GM51" s="100"/>
      <c r="GN51" s="100"/>
      <c r="GO51" s="100"/>
      <c r="GP51" s="100"/>
      <c r="GQ51" s="100"/>
      <c r="GR51" s="100"/>
      <c r="GS51" s="100"/>
      <c r="GT51" s="100"/>
      <c r="GU51" s="100"/>
      <c r="GV51" s="100"/>
      <c r="GW51" s="100"/>
      <c r="GX51" s="100"/>
      <c r="GY51" s="100"/>
      <c r="GZ51" s="100"/>
      <c r="HA51" s="100"/>
      <c r="HB51" s="100"/>
      <c r="HC51" s="100"/>
      <c r="HD51" s="100"/>
      <c r="HE51" s="100"/>
      <c r="HF51" s="100"/>
      <c r="HG51" s="100"/>
      <c r="HH51" s="100"/>
      <c r="HI51" s="100"/>
      <c r="HJ51" s="100"/>
      <c r="HK51" s="100"/>
      <c r="HL51" s="100"/>
      <c r="HM51" s="100"/>
      <c r="HN51" s="100"/>
      <c r="HO51" s="100"/>
      <c r="HP51" s="100"/>
      <c r="HQ51" s="100"/>
      <c r="HR51" s="100"/>
      <c r="HS51" s="100"/>
      <c r="HT51" s="100"/>
      <c r="HU51" s="100"/>
      <c r="HV51" s="100"/>
      <c r="HW51" s="100"/>
      <c r="HX51" s="100"/>
      <c r="HY51" s="100"/>
      <c r="HZ51" s="100"/>
      <c r="IA51" s="100"/>
      <c r="IB51" s="100"/>
      <c r="IC51" s="100"/>
      <c r="ID51" s="100"/>
      <c r="IE51" s="100"/>
      <c r="IF51" s="100"/>
      <c r="IG51" s="100"/>
      <c r="IH51" s="100"/>
      <c r="II51" s="100"/>
      <c r="IJ51" s="100"/>
      <c r="IK51" s="100"/>
      <c r="IL51" s="100"/>
      <c r="IM51" s="100"/>
      <c r="IN51" s="100"/>
      <c r="IO51" s="100"/>
      <c r="IP51" s="100"/>
      <c r="IQ51" s="100"/>
      <c r="IR51" s="100"/>
      <c r="IS51" s="100"/>
      <c r="IT51" s="100"/>
      <c r="IU51" s="100"/>
      <c r="IV51" s="100"/>
    </row>
    <row r="52" spans="1:256" x14ac:dyDescent="0.3">
      <c r="A52" s="100"/>
      <c r="B52" s="172"/>
      <c r="C52" s="172" t="s">
        <v>222</v>
      </c>
      <c r="D52" s="146" t="s">
        <v>211</v>
      </c>
      <c r="E52" s="167">
        <v>2.5899999999999999E-2</v>
      </c>
      <c r="F52" s="167">
        <v>2.563E-2</v>
      </c>
      <c r="G52" s="167">
        <v>1E-4</v>
      </c>
      <c r="H52" s="167">
        <v>1.7000000000000001E-4</v>
      </c>
      <c r="I52" s="167">
        <v>5.5730000000000002E-2</v>
      </c>
      <c r="J52" s="167">
        <v>5.5160000000000001E-2</v>
      </c>
      <c r="K52" s="167">
        <v>2.1000000000000001E-4</v>
      </c>
      <c r="L52" s="167">
        <v>3.6000000000000002E-4</v>
      </c>
      <c r="M52" s="166"/>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00"/>
      <c r="DB52" s="100"/>
      <c r="DC52" s="100"/>
      <c r="DD52" s="100"/>
      <c r="DE52" s="100"/>
      <c r="DF52" s="100"/>
      <c r="DG52" s="100"/>
      <c r="DH52" s="100"/>
      <c r="DI52" s="100"/>
      <c r="DJ52" s="100"/>
      <c r="DK52" s="100"/>
      <c r="DL52" s="100"/>
      <c r="DM52" s="100"/>
      <c r="DN52" s="100"/>
      <c r="DO52" s="100"/>
      <c r="DP52" s="100"/>
      <c r="DQ52" s="100"/>
      <c r="DR52" s="100"/>
      <c r="DS52" s="100"/>
      <c r="DT52" s="100"/>
      <c r="DU52" s="100"/>
      <c r="DV52" s="100"/>
      <c r="DW52" s="100"/>
      <c r="DX52" s="100"/>
      <c r="DY52" s="100"/>
      <c r="DZ52" s="100"/>
      <c r="EA52" s="100"/>
      <c r="EB52" s="100"/>
      <c r="EC52" s="100"/>
      <c r="ED52" s="100"/>
      <c r="EE52" s="100"/>
      <c r="EF52" s="100"/>
      <c r="EG52" s="100"/>
      <c r="EH52" s="100"/>
      <c r="EI52" s="100"/>
      <c r="EJ52" s="100"/>
      <c r="EK52" s="100"/>
      <c r="EL52" s="100"/>
      <c r="EM52" s="100"/>
      <c r="EN52" s="100"/>
      <c r="EO52" s="100"/>
      <c r="EP52" s="100"/>
      <c r="EQ52" s="100"/>
      <c r="ER52" s="100"/>
      <c r="ES52" s="100"/>
      <c r="ET52" s="100"/>
      <c r="EU52" s="100"/>
      <c r="EV52" s="100"/>
      <c r="EW52" s="100"/>
      <c r="EX52" s="100"/>
      <c r="EY52" s="100"/>
      <c r="EZ52" s="100"/>
      <c r="FA52" s="100"/>
      <c r="FB52" s="100"/>
      <c r="FC52" s="100"/>
      <c r="FD52" s="100"/>
      <c r="FE52" s="100"/>
      <c r="FF52" s="100"/>
      <c r="FG52" s="100"/>
      <c r="FH52" s="100"/>
      <c r="FI52" s="100"/>
      <c r="FJ52" s="100"/>
      <c r="FK52" s="100"/>
      <c r="FL52" s="100"/>
      <c r="FM52" s="100"/>
      <c r="FN52" s="100"/>
      <c r="FO52" s="100"/>
      <c r="FP52" s="100"/>
      <c r="FQ52" s="100"/>
      <c r="FR52" s="100"/>
      <c r="FS52" s="100"/>
      <c r="FT52" s="100"/>
      <c r="FU52" s="100"/>
      <c r="FV52" s="100"/>
      <c r="FW52" s="100"/>
      <c r="FX52" s="100"/>
      <c r="FY52" s="100"/>
      <c r="FZ52" s="100"/>
      <c r="GA52" s="100"/>
      <c r="GB52" s="100"/>
      <c r="GC52" s="100"/>
      <c r="GD52" s="100"/>
      <c r="GE52" s="100"/>
      <c r="GF52" s="100"/>
      <c r="GG52" s="100"/>
      <c r="GH52" s="100"/>
      <c r="GI52" s="100"/>
      <c r="GJ52" s="100"/>
      <c r="GK52" s="100"/>
      <c r="GL52" s="100"/>
      <c r="GM52" s="100"/>
      <c r="GN52" s="100"/>
      <c r="GO52" s="100"/>
      <c r="GP52" s="100"/>
      <c r="GQ52" s="100"/>
      <c r="GR52" s="100"/>
      <c r="GS52" s="100"/>
      <c r="GT52" s="100"/>
      <c r="GU52" s="100"/>
      <c r="GV52" s="100"/>
      <c r="GW52" s="100"/>
      <c r="GX52" s="100"/>
      <c r="GY52" s="100"/>
      <c r="GZ52" s="100"/>
      <c r="HA52" s="100"/>
      <c r="HB52" s="100"/>
      <c r="HC52" s="100"/>
      <c r="HD52" s="100"/>
      <c r="HE52" s="100"/>
      <c r="HF52" s="100"/>
      <c r="HG52" s="100"/>
      <c r="HH52" s="100"/>
      <c r="HI52" s="100"/>
      <c r="HJ52" s="100"/>
      <c r="HK52" s="100"/>
      <c r="HL52" s="100"/>
      <c r="HM52" s="100"/>
      <c r="HN52" s="100"/>
      <c r="HO52" s="100"/>
      <c r="HP52" s="100"/>
      <c r="HQ52" s="100"/>
      <c r="HR52" s="100"/>
      <c r="HS52" s="100"/>
      <c r="HT52" s="100"/>
      <c r="HU52" s="100"/>
      <c r="HV52" s="100"/>
      <c r="HW52" s="100"/>
      <c r="HX52" s="100"/>
      <c r="HY52" s="100"/>
      <c r="HZ52" s="100"/>
      <c r="IA52" s="100"/>
      <c r="IB52" s="100"/>
      <c r="IC52" s="100"/>
      <c r="ID52" s="100"/>
      <c r="IE52" s="100"/>
      <c r="IF52" s="100"/>
      <c r="IG52" s="100"/>
      <c r="IH52" s="100"/>
      <c r="II52" s="100"/>
      <c r="IJ52" s="100"/>
      <c r="IK52" s="100"/>
      <c r="IL52" s="100"/>
      <c r="IM52" s="100"/>
      <c r="IN52" s="100"/>
      <c r="IO52" s="100"/>
      <c r="IP52" s="100"/>
      <c r="IQ52" s="100"/>
      <c r="IR52" s="100"/>
      <c r="IS52" s="100"/>
      <c r="IT52" s="100"/>
      <c r="IU52" s="100"/>
      <c r="IV52" s="100"/>
    </row>
    <row r="53" spans="1:256" x14ac:dyDescent="0.3">
      <c r="A53" s="100"/>
      <c r="B53" s="172"/>
      <c r="C53" s="172"/>
      <c r="D53" s="146" t="s">
        <v>210</v>
      </c>
      <c r="E53" s="167">
        <v>4.1680000000000002E-2</v>
      </c>
      <c r="F53" s="167">
        <v>4.1250000000000002E-2</v>
      </c>
      <c r="G53" s="167">
        <v>1.6000000000000001E-4</v>
      </c>
      <c r="H53" s="167">
        <v>2.7E-4</v>
      </c>
      <c r="I53" s="167">
        <v>8.9689999999999992E-2</v>
      </c>
      <c r="J53" s="167">
        <v>8.8770000000000002E-2</v>
      </c>
      <c r="K53" s="167">
        <v>3.4000000000000002E-4</v>
      </c>
      <c r="L53" s="167">
        <v>5.8E-4</v>
      </c>
      <c r="M53" s="166"/>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00"/>
      <c r="DB53" s="100"/>
      <c r="DC53" s="100"/>
      <c r="DD53" s="100"/>
      <c r="DE53" s="100"/>
      <c r="DF53" s="100"/>
      <c r="DG53" s="100"/>
      <c r="DH53" s="100"/>
      <c r="DI53" s="100"/>
      <c r="DJ53" s="100"/>
      <c r="DK53" s="100"/>
      <c r="DL53" s="100"/>
      <c r="DM53" s="100"/>
      <c r="DN53" s="100"/>
      <c r="DO53" s="100"/>
      <c r="DP53" s="100"/>
      <c r="DQ53" s="100"/>
      <c r="DR53" s="100"/>
      <c r="DS53" s="100"/>
      <c r="DT53" s="100"/>
      <c r="DU53" s="100"/>
      <c r="DV53" s="100"/>
      <c r="DW53" s="100"/>
      <c r="DX53" s="100"/>
      <c r="DY53" s="100"/>
      <c r="DZ53" s="100"/>
      <c r="EA53" s="100"/>
      <c r="EB53" s="100"/>
      <c r="EC53" s="100"/>
      <c r="ED53" s="100"/>
      <c r="EE53" s="100"/>
      <c r="EF53" s="100"/>
      <c r="EG53" s="100"/>
      <c r="EH53" s="100"/>
      <c r="EI53" s="100"/>
      <c r="EJ53" s="100"/>
      <c r="EK53" s="100"/>
      <c r="EL53" s="100"/>
      <c r="EM53" s="100"/>
      <c r="EN53" s="100"/>
      <c r="EO53" s="100"/>
      <c r="EP53" s="100"/>
      <c r="EQ53" s="100"/>
      <c r="ER53" s="100"/>
      <c r="ES53" s="100"/>
      <c r="ET53" s="100"/>
      <c r="EU53" s="100"/>
      <c r="EV53" s="100"/>
      <c r="EW53" s="100"/>
      <c r="EX53" s="100"/>
      <c r="EY53" s="100"/>
      <c r="EZ53" s="100"/>
      <c r="FA53" s="100"/>
      <c r="FB53" s="100"/>
      <c r="FC53" s="100"/>
      <c r="FD53" s="100"/>
      <c r="FE53" s="100"/>
      <c r="FF53" s="100"/>
      <c r="FG53" s="100"/>
      <c r="FH53" s="100"/>
      <c r="FI53" s="100"/>
      <c r="FJ53" s="100"/>
      <c r="FK53" s="100"/>
      <c r="FL53" s="100"/>
      <c r="FM53" s="100"/>
      <c r="FN53" s="100"/>
      <c r="FO53" s="100"/>
      <c r="FP53" s="100"/>
      <c r="FQ53" s="100"/>
      <c r="FR53" s="100"/>
      <c r="FS53" s="100"/>
      <c r="FT53" s="100"/>
      <c r="FU53" s="100"/>
      <c r="FV53" s="100"/>
      <c r="FW53" s="100"/>
      <c r="FX53" s="100"/>
      <c r="FY53" s="100"/>
      <c r="FZ53" s="100"/>
      <c r="GA53" s="100"/>
      <c r="GB53" s="100"/>
      <c r="GC53" s="100"/>
      <c r="GD53" s="100"/>
      <c r="GE53" s="100"/>
      <c r="GF53" s="100"/>
      <c r="GG53" s="100"/>
      <c r="GH53" s="100"/>
      <c r="GI53" s="100"/>
      <c r="GJ53" s="100"/>
      <c r="GK53" s="100"/>
      <c r="GL53" s="100"/>
      <c r="GM53" s="100"/>
      <c r="GN53" s="100"/>
      <c r="GO53" s="100"/>
      <c r="GP53" s="100"/>
      <c r="GQ53" s="100"/>
      <c r="GR53" s="100"/>
      <c r="GS53" s="100"/>
      <c r="GT53" s="100"/>
      <c r="GU53" s="100"/>
      <c r="GV53" s="100"/>
      <c r="GW53" s="100"/>
      <c r="GX53" s="100"/>
      <c r="GY53" s="100"/>
      <c r="GZ53" s="100"/>
      <c r="HA53" s="100"/>
      <c r="HB53" s="100"/>
      <c r="HC53" s="100"/>
      <c r="HD53" s="100"/>
      <c r="HE53" s="100"/>
      <c r="HF53" s="100"/>
      <c r="HG53" s="100"/>
      <c r="HH53" s="100"/>
      <c r="HI53" s="100"/>
      <c r="HJ53" s="100"/>
      <c r="HK53" s="100"/>
      <c r="HL53" s="100"/>
      <c r="HM53" s="100"/>
      <c r="HN53" s="100"/>
      <c r="HO53" s="100"/>
      <c r="HP53" s="100"/>
      <c r="HQ53" s="100"/>
      <c r="HR53" s="100"/>
      <c r="HS53" s="100"/>
      <c r="HT53" s="100"/>
      <c r="HU53" s="100"/>
      <c r="HV53" s="100"/>
      <c r="HW53" s="100"/>
      <c r="HX53" s="100"/>
      <c r="HY53" s="100"/>
      <c r="HZ53" s="100"/>
      <c r="IA53" s="100"/>
      <c r="IB53" s="100"/>
      <c r="IC53" s="100"/>
      <c r="ID53" s="100"/>
      <c r="IE53" s="100"/>
      <c r="IF53" s="100"/>
      <c r="IG53" s="100"/>
      <c r="IH53" s="100"/>
      <c r="II53" s="100"/>
      <c r="IJ53" s="100"/>
      <c r="IK53" s="100"/>
      <c r="IL53" s="100"/>
      <c r="IM53" s="100"/>
      <c r="IN53" s="100"/>
      <c r="IO53" s="100"/>
      <c r="IP53" s="100"/>
      <c r="IQ53" s="100"/>
      <c r="IR53" s="100"/>
      <c r="IS53" s="100"/>
      <c r="IT53" s="100"/>
      <c r="IU53" s="100"/>
      <c r="IV53" s="100"/>
    </row>
    <row r="54" spans="1:256" x14ac:dyDescent="0.3">
      <c r="A54" s="100"/>
      <c r="B54" s="172"/>
      <c r="C54" s="172" t="s">
        <v>221</v>
      </c>
      <c r="D54" s="146" t="s">
        <v>211</v>
      </c>
      <c r="E54" s="167">
        <v>2.383E-2</v>
      </c>
      <c r="F54" s="167">
        <v>2.359E-2</v>
      </c>
      <c r="G54" s="167">
        <v>9.0000000000000006E-5</v>
      </c>
      <c r="H54" s="167">
        <v>1.4999999999999999E-4</v>
      </c>
      <c r="I54" s="167">
        <v>5.0310000000000001E-2</v>
      </c>
      <c r="J54" s="167">
        <v>4.9799999999999997E-2</v>
      </c>
      <c r="K54" s="167">
        <v>1.9000000000000001E-4</v>
      </c>
      <c r="L54" s="167">
        <v>3.2000000000000003E-4</v>
      </c>
      <c r="M54" s="166"/>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00"/>
      <c r="DB54" s="100"/>
      <c r="DC54" s="100"/>
      <c r="DD54" s="100"/>
      <c r="DE54" s="100"/>
      <c r="DF54" s="100"/>
      <c r="DG54" s="100"/>
      <c r="DH54" s="100"/>
      <c r="DI54" s="100"/>
      <c r="DJ54" s="100"/>
      <c r="DK54" s="100"/>
      <c r="DL54" s="100"/>
      <c r="DM54" s="100"/>
      <c r="DN54" s="100"/>
      <c r="DO54" s="100"/>
      <c r="DP54" s="100"/>
      <c r="DQ54" s="100"/>
      <c r="DR54" s="100"/>
      <c r="DS54" s="100"/>
      <c r="DT54" s="100"/>
      <c r="DU54" s="100"/>
      <c r="DV54" s="100"/>
      <c r="DW54" s="100"/>
      <c r="DX54" s="100"/>
      <c r="DY54" s="100"/>
      <c r="DZ54" s="100"/>
      <c r="EA54" s="100"/>
      <c r="EB54" s="100"/>
      <c r="EC54" s="100"/>
      <c r="ED54" s="100"/>
      <c r="EE54" s="100"/>
      <c r="EF54" s="100"/>
      <c r="EG54" s="100"/>
      <c r="EH54" s="100"/>
      <c r="EI54" s="100"/>
      <c r="EJ54" s="100"/>
      <c r="EK54" s="100"/>
      <c r="EL54" s="100"/>
      <c r="EM54" s="100"/>
      <c r="EN54" s="100"/>
      <c r="EO54" s="100"/>
      <c r="EP54" s="100"/>
      <c r="EQ54" s="100"/>
      <c r="ER54" s="100"/>
      <c r="ES54" s="100"/>
      <c r="ET54" s="100"/>
      <c r="EU54" s="100"/>
      <c r="EV54" s="100"/>
      <c r="EW54" s="100"/>
      <c r="EX54" s="100"/>
      <c r="EY54" s="100"/>
      <c r="EZ54" s="100"/>
      <c r="FA54" s="100"/>
      <c r="FB54" s="100"/>
      <c r="FC54" s="100"/>
      <c r="FD54" s="100"/>
      <c r="FE54" s="100"/>
      <c r="FF54" s="100"/>
      <c r="FG54" s="100"/>
      <c r="FH54" s="100"/>
      <c r="FI54" s="100"/>
      <c r="FJ54" s="100"/>
      <c r="FK54" s="100"/>
      <c r="FL54" s="100"/>
      <c r="FM54" s="100"/>
      <c r="FN54" s="100"/>
      <c r="FO54" s="100"/>
      <c r="FP54" s="100"/>
      <c r="FQ54" s="100"/>
      <c r="FR54" s="100"/>
      <c r="FS54" s="100"/>
      <c r="FT54" s="100"/>
      <c r="FU54" s="100"/>
      <c r="FV54" s="100"/>
      <c r="FW54" s="100"/>
      <c r="FX54" s="100"/>
      <c r="FY54" s="100"/>
      <c r="FZ54" s="100"/>
      <c r="GA54" s="100"/>
      <c r="GB54" s="100"/>
      <c r="GC54" s="100"/>
      <c r="GD54" s="100"/>
      <c r="GE54" s="100"/>
      <c r="GF54" s="100"/>
      <c r="GG54" s="100"/>
      <c r="GH54" s="100"/>
      <c r="GI54" s="100"/>
      <c r="GJ54" s="100"/>
      <c r="GK54" s="100"/>
      <c r="GL54" s="100"/>
      <c r="GM54" s="100"/>
      <c r="GN54" s="100"/>
      <c r="GO54" s="100"/>
      <c r="GP54" s="100"/>
      <c r="GQ54" s="100"/>
      <c r="GR54" s="100"/>
      <c r="GS54" s="100"/>
      <c r="GT54" s="100"/>
      <c r="GU54" s="100"/>
      <c r="GV54" s="100"/>
      <c r="GW54" s="100"/>
      <c r="GX54" s="100"/>
      <c r="GY54" s="100"/>
      <c r="GZ54" s="100"/>
      <c r="HA54" s="100"/>
      <c r="HB54" s="100"/>
      <c r="HC54" s="100"/>
      <c r="HD54" s="100"/>
      <c r="HE54" s="100"/>
      <c r="HF54" s="100"/>
      <c r="HG54" s="100"/>
      <c r="HH54" s="100"/>
      <c r="HI54" s="100"/>
      <c r="HJ54" s="100"/>
      <c r="HK54" s="100"/>
      <c r="HL54" s="100"/>
      <c r="HM54" s="100"/>
      <c r="HN54" s="100"/>
      <c r="HO54" s="100"/>
      <c r="HP54" s="100"/>
      <c r="HQ54" s="100"/>
      <c r="HR54" s="100"/>
      <c r="HS54" s="100"/>
      <c r="HT54" s="100"/>
      <c r="HU54" s="100"/>
      <c r="HV54" s="100"/>
      <c r="HW54" s="100"/>
      <c r="HX54" s="100"/>
      <c r="HY54" s="100"/>
      <c r="HZ54" s="100"/>
      <c r="IA54" s="100"/>
      <c r="IB54" s="100"/>
      <c r="IC54" s="100"/>
      <c r="ID54" s="100"/>
      <c r="IE54" s="100"/>
      <c r="IF54" s="100"/>
      <c r="IG54" s="100"/>
      <c r="IH54" s="100"/>
      <c r="II54" s="100"/>
      <c r="IJ54" s="100"/>
      <c r="IK54" s="100"/>
      <c r="IL54" s="100"/>
      <c r="IM54" s="100"/>
      <c r="IN54" s="100"/>
      <c r="IO54" s="100"/>
      <c r="IP54" s="100"/>
      <c r="IQ54" s="100"/>
      <c r="IR54" s="100"/>
      <c r="IS54" s="100"/>
      <c r="IT54" s="100"/>
      <c r="IU54" s="100"/>
      <c r="IV54" s="100"/>
    </row>
    <row r="55" spans="1:256" x14ac:dyDescent="0.3">
      <c r="A55" s="100"/>
      <c r="B55" s="172"/>
      <c r="C55" s="172"/>
      <c r="D55" s="146" t="s">
        <v>210</v>
      </c>
      <c r="E55" s="167">
        <v>3.8350000000000002E-2</v>
      </c>
      <c r="F55" s="167">
        <v>3.7960000000000001E-2</v>
      </c>
      <c r="G55" s="167">
        <v>1.3999999999999999E-4</v>
      </c>
      <c r="H55" s="167">
        <v>2.5000000000000001E-4</v>
      </c>
      <c r="I55" s="167">
        <v>8.097E-2</v>
      </c>
      <c r="J55" s="167">
        <v>8.0149999999999999E-2</v>
      </c>
      <c r="K55" s="167">
        <v>2.9999999999999997E-4</v>
      </c>
      <c r="L55" s="167">
        <v>5.1999999999999995E-4</v>
      </c>
      <c r="M55" s="166"/>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c r="CN55" s="100"/>
      <c r="CO55" s="100"/>
      <c r="CP55" s="100"/>
      <c r="CQ55" s="100"/>
      <c r="CR55" s="100"/>
      <c r="CS55" s="100"/>
      <c r="CT55" s="100"/>
      <c r="CU55" s="100"/>
      <c r="CV55" s="100"/>
      <c r="CW55" s="100"/>
      <c r="CX55" s="100"/>
      <c r="CY55" s="100"/>
      <c r="CZ55" s="100"/>
      <c r="DA55" s="100"/>
      <c r="DB55" s="100"/>
      <c r="DC55" s="100"/>
      <c r="DD55" s="100"/>
      <c r="DE55" s="100"/>
      <c r="DF55" s="100"/>
      <c r="DG55" s="100"/>
      <c r="DH55" s="100"/>
      <c r="DI55" s="100"/>
      <c r="DJ55" s="100"/>
      <c r="DK55" s="100"/>
      <c r="DL55" s="100"/>
      <c r="DM55" s="100"/>
      <c r="DN55" s="100"/>
      <c r="DO55" s="100"/>
      <c r="DP55" s="100"/>
      <c r="DQ55" s="100"/>
      <c r="DR55" s="100"/>
      <c r="DS55" s="100"/>
      <c r="DT55" s="100"/>
      <c r="DU55" s="100"/>
      <c r="DV55" s="100"/>
      <c r="DW55" s="100"/>
      <c r="DX55" s="100"/>
      <c r="DY55" s="100"/>
      <c r="DZ55" s="100"/>
      <c r="EA55" s="100"/>
      <c r="EB55" s="100"/>
      <c r="EC55" s="100"/>
      <c r="ED55" s="100"/>
      <c r="EE55" s="100"/>
      <c r="EF55" s="100"/>
      <c r="EG55" s="100"/>
      <c r="EH55" s="100"/>
      <c r="EI55" s="100"/>
      <c r="EJ55" s="100"/>
      <c r="EK55" s="100"/>
      <c r="EL55" s="100"/>
      <c r="EM55" s="100"/>
      <c r="EN55" s="100"/>
      <c r="EO55" s="100"/>
      <c r="EP55" s="100"/>
      <c r="EQ55" s="100"/>
      <c r="ER55" s="100"/>
      <c r="ES55" s="100"/>
      <c r="ET55" s="100"/>
      <c r="EU55" s="100"/>
      <c r="EV55" s="100"/>
      <c r="EW55" s="100"/>
      <c r="EX55" s="100"/>
      <c r="EY55" s="100"/>
      <c r="EZ55" s="100"/>
      <c r="FA55" s="100"/>
      <c r="FB55" s="100"/>
      <c r="FC55" s="100"/>
      <c r="FD55" s="100"/>
      <c r="FE55" s="100"/>
      <c r="FF55" s="100"/>
      <c r="FG55" s="100"/>
      <c r="FH55" s="100"/>
      <c r="FI55" s="100"/>
      <c r="FJ55" s="100"/>
      <c r="FK55" s="100"/>
      <c r="FL55" s="100"/>
      <c r="FM55" s="100"/>
      <c r="FN55" s="100"/>
      <c r="FO55" s="100"/>
      <c r="FP55" s="100"/>
      <c r="FQ55" s="100"/>
      <c r="FR55" s="100"/>
      <c r="FS55" s="100"/>
      <c r="FT55" s="100"/>
      <c r="FU55" s="100"/>
      <c r="FV55" s="100"/>
      <c r="FW55" s="100"/>
      <c r="FX55" s="100"/>
      <c r="FY55" s="100"/>
      <c r="FZ55" s="100"/>
      <c r="GA55" s="100"/>
      <c r="GB55" s="100"/>
      <c r="GC55" s="100"/>
      <c r="GD55" s="100"/>
      <c r="GE55" s="100"/>
      <c r="GF55" s="100"/>
      <c r="GG55" s="100"/>
      <c r="GH55" s="100"/>
      <c r="GI55" s="100"/>
      <c r="GJ55" s="100"/>
      <c r="GK55" s="100"/>
      <c r="GL55" s="100"/>
      <c r="GM55" s="100"/>
      <c r="GN55" s="100"/>
      <c r="GO55" s="100"/>
      <c r="GP55" s="100"/>
      <c r="GQ55" s="100"/>
      <c r="GR55" s="100"/>
      <c r="GS55" s="100"/>
      <c r="GT55" s="100"/>
      <c r="GU55" s="100"/>
      <c r="GV55" s="100"/>
      <c r="GW55" s="100"/>
      <c r="GX55" s="100"/>
      <c r="GY55" s="100"/>
      <c r="GZ55" s="100"/>
      <c r="HA55" s="100"/>
      <c r="HB55" s="100"/>
      <c r="HC55" s="100"/>
      <c r="HD55" s="100"/>
      <c r="HE55" s="100"/>
      <c r="HF55" s="100"/>
      <c r="HG55" s="100"/>
      <c r="HH55" s="100"/>
      <c r="HI55" s="100"/>
      <c r="HJ55" s="100"/>
      <c r="HK55" s="100"/>
      <c r="HL55" s="100"/>
      <c r="HM55" s="100"/>
      <c r="HN55" s="100"/>
      <c r="HO55" s="100"/>
      <c r="HP55" s="100"/>
      <c r="HQ55" s="100"/>
      <c r="HR55" s="100"/>
      <c r="HS55" s="100"/>
      <c r="HT55" s="100"/>
      <c r="HU55" s="100"/>
      <c r="HV55" s="100"/>
      <c r="HW55" s="100"/>
      <c r="HX55" s="100"/>
      <c r="HY55" s="100"/>
      <c r="HZ55" s="100"/>
      <c r="IA55" s="100"/>
      <c r="IB55" s="100"/>
      <c r="IC55" s="100"/>
      <c r="ID55" s="100"/>
      <c r="IE55" s="100"/>
      <c r="IF55" s="100"/>
      <c r="IG55" s="100"/>
      <c r="IH55" s="100"/>
      <c r="II55" s="100"/>
      <c r="IJ55" s="100"/>
      <c r="IK55" s="100"/>
      <c r="IL55" s="100"/>
      <c r="IM55" s="100"/>
      <c r="IN55" s="100"/>
      <c r="IO55" s="100"/>
      <c r="IP55" s="100"/>
      <c r="IQ55" s="100"/>
      <c r="IR55" s="100"/>
      <c r="IS55" s="100"/>
      <c r="IT55" s="100"/>
      <c r="IU55" s="100"/>
      <c r="IV55" s="100"/>
    </row>
    <row r="56" spans="1:256" x14ac:dyDescent="0.3">
      <c r="A56" s="100"/>
      <c r="B56" s="100"/>
      <c r="C56" s="100"/>
      <c r="D56" s="100"/>
      <c r="E56" s="100"/>
      <c r="F56" s="100"/>
      <c r="G56" s="100"/>
      <c r="H56" s="100"/>
      <c r="I56" s="100"/>
      <c r="J56" s="100"/>
      <c r="K56" s="100"/>
      <c r="L56" s="100"/>
      <c r="M56" s="166"/>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c r="CN56" s="100"/>
      <c r="CO56" s="100"/>
      <c r="CP56" s="100"/>
      <c r="CQ56" s="100"/>
      <c r="CR56" s="100"/>
      <c r="CS56" s="100"/>
      <c r="CT56" s="100"/>
      <c r="CU56" s="100"/>
      <c r="CV56" s="100"/>
      <c r="CW56" s="100"/>
      <c r="CX56" s="100"/>
      <c r="CY56" s="100"/>
      <c r="CZ56" s="100"/>
      <c r="DA56" s="100"/>
      <c r="DB56" s="100"/>
      <c r="DC56" s="100"/>
      <c r="DD56" s="100"/>
      <c r="DE56" s="100"/>
      <c r="DF56" s="100"/>
      <c r="DG56" s="100"/>
      <c r="DH56" s="100"/>
      <c r="DI56" s="100"/>
      <c r="DJ56" s="100"/>
      <c r="DK56" s="100"/>
      <c r="DL56" s="100"/>
      <c r="DM56" s="100"/>
      <c r="DN56" s="100"/>
      <c r="DO56" s="100"/>
      <c r="DP56" s="100"/>
      <c r="DQ56" s="100"/>
      <c r="DR56" s="100"/>
      <c r="DS56" s="100"/>
      <c r="DT56" s="100"/>
      <c r="DU56" s="100"/>
      <c r="DV56" s="100"/>
      <c r="DW56" s="100"/>
      <c r="DX56" s="100"/>
      <c r="DY56" s="100"/>
      <c r="DZ56" s="100"/>
      <c r="EA56" s="100"/>
      <c r="EB56" s="100"/>
      <c r="EC56" s="100"/>
      <c r="ED56" s="100"/>
      <c r="EE56" s="100"/>
      <c r="EF56" s="100"/>
      <c r="EG56" s="100"/>
      <c r="EH56" s="100"/>
      <c r="EI56" s="100"/>
      <c r="EJ56" s="100"/>
      <c r="EK56" s="100"/>
      <c r="EL56" s="100"/>
      <c r="EM56" s="100"/>
      <c r="EN56" s="100"/>
      <c r="EO56" s="100"/>
      <c r="EP56" s="100"/>
      <c r="EQ56" s="100"/>
      <c r="ER56" s="100"/>
      <c r="ES56" s="100"/>
      <c r="ET56" s="100"/>
      <c r="EU56" s="100"/>
      <c r="EV56" s="100"/>
      <c r="EW56" s="100"/>
      <c r="EX56" s="100"/>
      <c r="EY56" s="100"/>
      <c r="EZ56" s="100"/>
      <c r="FA56" s="100"/>
      <c r="FB56" s="100"/>
      <c r="FC56" s="100"/>
      <c r="FD56" s="100"/>
      <c r="FE56" s="100"/>
      <c r="FF56" s="100"/>
      <c r="FG56" s="100"/>
      <c r="FH56" s="100"/>
      <c r="FI56" s="100"/>
      <c r="FJ56" s="100"/>
      <c r="FK56" s="100"/>
      <c r="FL56" s="100"/>
      <c r="FM56" s="100"/>
      <c r="FN56" s="100"/>
      <c r="FO56" s="100"/>
      <c r="FP56" s="100"/>
      <c r="FQ56" s="100"/>
      <c r="FR56" s="100"/>
      <c r="FS56" s="100"/>
      <c r="FT56" s="100"/>
      <c r="FU56" s="100"/>
      <c r="FV56" s="100"/>
      <c r="FW56" s="100"/>
      <c r="FX56" s="100"/>
      <c r="FY56" s="100"/>
      <c r="FZ56" s="100"/>
      <c r="GA56" s="100"/>
      <c r="GB56" s="100"/>
      <c r="GC56" s="100"/>
      <c r="GD56" s="100"/>
      <c r="GE56" s="100"/>
      <c r="GF56" s="100"/>
      <c r="GG56" s="100"/>
      <c r="GH56" s="100"/>
      <c r="GI56" s="100"/>
      <c r="GJ56" s="100"/>
      <c r="GK56" s="100"/>
      <c r="GL56" s="100"/>
      <c r="GM56" s="100"/>
      <c r="GN56" s="100"/>
      <c r="GO56" s="100"/>
      <c r="GP56" s="100"/>
      <c r="GQ56" s="100"/>
      <c r="GR56" s="100"/>
      <c r="GS56" s="100"/>
      <c r="GT56" s="100"/>
      <c r="GU56" s="100"/>
      <c r="GV56" s="100"/>
      <c r="GW56" s="100"/>
      <c r="GX56" s="100"/>
      <c r="GY56" s="100"/>
      <c r="GZ56" s="100"/>
      <c r="HA56" s="100"/>
      <c r="HB56" s="100"/>
      <c r="HC56" s="100"/>
      <c r="HD56" s="100"/>
      <c r="HE56" s="100"/>
      <c r="HF56" s="100"/>
      <c r="HG56" s="100"/>
      <c r="HH56" s="100"/>
      <c r="HI56" s="100"/>
      <c r="HJ56" s="100"/>
      <c r="HK56" s="100"/>
      <c r="HL56" s="100"/>
      <c r="HM56" s="100"/>
      <c r="HN56" s="100"/>
      <c r="HO56" s="100"/>
      <c r="HP56" s="100"/>
      <c r="HQ56" s="100"/>
      <c r="HR56" s="100"/>
      <c r="HS56" s="100"/>
      <c r="HT56" s="100"/>
      <c r="HU56" s="100"/>
      <c r="HV56" s="100"/>
      <c r="HW56" s="100"/>
      <c r="HX56" s="100"/>
      <c r="HY56" s="100"/>
      <c r="HZ56" s="100"/>
      <c r="IA56" s="100"/>
      <c r="IB56" s="100"/>
      <c r="IC56" s="100"/>
      <c r="ID56" s="100"/>
      <c r="IE56" s="100"/>
      <c r="IF56" s="100"/>
      <c r="IG56" s="100"/>
      <c r="IH56" s="100"/>
      <c r="II56" s="100"/>
      <c r="IJ56" s="100"/>
      <c r="IK56" s="100"/>
      <c r="IL56" s="100"/>
      <c r="IM56" s="100"/>
      <c r="IN56" s="100"/>
      <c r="IO56" s="100"/>
      <c r="IP56" s="100"/>
      <c r="IQ56" s="100"/>
      <c r="IR56" s="100"/>
      <c r="IS56" s="100"/>
      <c r="IT56" s="100"/>
      <c r="IU56" s="100"/>
      <c r="IV56" s="100"/>
    </row>
    <row r="57" spans="1:256" x14ac:dyDescent="0.3">
      <c r="A57" s="100"/>
      <c r="B57" s="100"/>
      <c r="C57" s="100"/>
      <c r="D57" s="100"/>
      <c r="E57" s="166"/>
      <c r="F57" s="166"/>
      <c r="G57" s="166"/>
      <c r="H57" s="166"/>
      <c r="I57" s="166"/>
      <c r="J57" s="166"/>
      <c r="K57" s="166"/>
      <c r="L57" s="166"/>
      <c r="M57" s="166"/>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c r="CN57" s="100"/>
      <c r="CO57" s="100"/>
      <c r="CP57" s="100"/>
      <c r="CQ57" s="100"/>
      <c r="CR57" s="100"/>
      <c r="CS57" s="100"/>
      <c r="CT57" s="100"/>
      <c r="CU57" s="100"/>
      <c r="CV57" s="100"/>
      <c r="CW57" s="100"/>
      <c r="CX57" s="100"/>
      <c r="CY57" s="100"/>
      <c r="CZ57" s="100"/>
      <c r="DA57" s="100"/>
      <c r="DB57" s="100"/>
      <c r="DC57" s="100"/>
      <c r="DD57" s="100"/>
      <c r="DE57" s="100"/>
      <c r="DF57" s="100"/>
      <c r="DG57" s="100"/>
      <c r="DH57" s="100"/>
      <c r="DI57" s="100"/>
      <c r="DJ57" s="100"/>
      <c r="DK57" s="100"/>
      <c r="DL57" s="100"/>
      <c r="DM57" s="100"/>
      <c r="DN57" s="100"/>
      <c r="DO57" s="100"/>
      <c r="DP57" s="100"/>
      <c r="DQ57" s="100"/>
      <c r="DR57" s="100"/>
      <c r="DS57" s="100"/>
      <c r="DT57" s="100"/>
      <c r="DU57" s="100"/>
      <c r="DV57" s="100"/>
      <c r="DW57" s="100"/>
      <c r="DX57" s="100"/>
      <c r="DY57" s="100"/>
      <c r="DZ57" s="100"/>
      <c r="EA57" s="100"/>
      <c r="EB57" s="100"/>
      <c r="EC57" s="100"/>
      <c r="ED57" s="100"/>
      <c r="EE57" s="100"/>
      <c r="EF57" s="100"/>
      <c r="EG57" s="100"/>
      <c r="EH57" s="100"/>
      <c r="EI57" s="100"/>
      <c r="EJ57" s="100"/>
      <c r="EK57" s="100"/>
      <c r="EL57" s="100"/>
      <c r="EM57" s="100"/>
      <c r="EN57" s="100"/>
      <c r="EO57" s="100"/>
      <c r="EP57" s="100"/>
      <c r="EQ57" s="100"/>
      <c r="ER57" s="100"/>
      <c r="ES57" s="100"/>
      <c r="ET57" s="100"/>
      <c r="EU57" s="100"/>
      <c r="EV57" s="100"/>
      <c r="EW57" s="100"/>
      <c r="EX57" s="100"/>
      <c r="EY57" s="100"/>
      <c r="EZ57" s="100"/>
      <c r="FA57" s="100"/>
      <c r="FB57" s="100"/>
      <c r="FC57" s="100"/>
      <c r="FD57" s="100"/>
      <c r="FE57" s="100"/>
      <c r="FF57" s="100"/>
      <c r="FG57" s="100"/>
      <c r="FH57" s="100"/>
      <c r="FI57" s="100"/>
      <c r="FJ57" s="100"/>
      <c r="FK57" s="100"/>
      <c r="FL57" s="100"/>
      <c r="FM57" s="100"/>
      <c r="FN57" s="100"/>
      <c r="FO57" s="100"/>
      <c r="FP57" s="100"/>
      <c r="FQ57" s="100"/>
      <c r="FR57" s="100"/>
      <c r="FS57" s="100"/>
      <c r="FT57" s="100"/>
      <c r="FU57" s="100"/>
      <c r="FV57" s="100"/>
      <c r="FW57" s="100"/>
      <c r="FX57" s="100"/>
      <c r="FY57" s="100"/>
      <c r="FZ57" s="100"/>
      <c r="GA57" s="100"/>
      <c r="GB57" s="100"/>
      <c r="GC57" s="100"/>
      <c r="GD57" s="100"/>
      <c r="GE57" s="100"/>
      <c r="GF57" s="100"/>
      <c r="GG57" s="100"/>
      <c r="GH57" s="100"/>
      <c r="GI57" s="100"/>
      <c r="GJ57" s="100"/>
      <c r="GK57" s="100"/>
      <c r="GL57" s="100"/>
      <c r="GM57" s="100"/>
      <c r="GN57" s="100"/>
      <c r="GO57" s="100"/>
      <c r="GP57" s="100"/>
      <c r="GQ57" s="100"/>
      <c r="GR57" s="100"/>
      <c r="GS57" s="100"/>
      <c r="GT57" s="100"/>
      <c r="GU57" s="100"/>
      <c r="GV57" s="100"/>
      <c r="GW57" s="100"/>
      <c r="GX57" s="100"/>
      <c r="GY57" s="100"/>
      <c r="GZ57" s="100"/>
      <c r="HA57" s="100"/>
      <c r="HB57" s="100"/>
      <c r="HC57" s="100"/>
      <c r="HD57" s="100"/>
      <c r="HE57" s="100"/>
      <c r="HF57" s="100"/>
      <c r="HG57" s="100"/>
      <c r="HH57" s="100"/>
      <c r="HI57" s="100"/>
      <c r="HJ57" s="100"/>
      <c r="HK57" s="100"/>
      <c r="HL57" s="100"/>
      <c r="HM57" s="100"/>
      <c r="HN57" s="100"/>
      <c r="HO57" s="100"/>
      <c r="HP57" s="100"/>
      <c r="HQ57" s="100"/>
      <c r="HR57" s="100"/>
      <c r="HS57" s="100"/>
      <c r="HT57" s="100"/>
      <c r="HU57" s="100"/>
      <c r="HV57" s="100"/>
      <c r="HW57" s="100"/>
      <c r="HX57" s="100"/>
      <c r="HY57" s="100"/>
      <c r="HZ57" s="100"/>
      <c r="IA57" s="100"/>
      <c r="IB57" s="100"/>
      <c r="IC57" s="100"/>
      <c r="ID57" s="100"/>
      <c r="IE57" s="100"/>
      <c r="IF57" s="100"/>
      <c r="IG57" s="100"/>
      <c r="IH57" s="100"/>
      <c r="II57" s="100"/>
      <c r="IJ57" s="100"/>
      <c r="IK57" s="100"/>
      <c r="IL57" s="100"/>
      <c r="IM57" s="100"/>
      <c r="IN57" s="100"/>
      <c r="IO57" s="100"/>
      <c r="IP57" s="100"/>
      <c r="IQ57" s="100"/>
      <c r="IR57" s="100"/>
      <c r="IS57" s="100"/>
      <c r="IT57" s="100"/>
      <c r="IU57" s="100"/>
      <c r="IV57" s="100"/>
    </row>
    <row r="58" spans="1:256" x14ac:dyDescent="0.3">
      <c r="A58" s="100"/>
      <c r="B58" s="165"/>
      <c r="C58" s="164"/>
      <c r="D58" s="100"/>
      <c r="E58" s="171" t="s">
        <v>220</v>
      </c>
      <c r="F58" s="171"/>
      <c r="G58" s="171"/>
      <c r="H58" s="171"/>
      <c r="I58" s="171" t="s">
        <v>219</v>
      </c>
      <c r="J58" s="171"/>
      <c r="K58" s="171"/>
      <c r="L58" s="171"/>
      <c r="M58" s="166"/>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c r="CN58" s="100"/>
      <c r="CO58" s="100"/>
      <c r="CP58" s="100"/>
      <c r="CQ58" s="100"/>
      <c r="CR58" s="100"/>
      <c r="CS58" s="100"/>
      <c r="CT58" s="100"/>
      <c r="CU58" s="100"/>
      <c r="CV58" s="100"/>
      <c r="CW58" s="100"/>
      <c r="CX58" s="100"/>
      <c r="CY58" s="100"/>
      <c r="CZ58" s="100"/>
      <c r="DA58" s="100"/>
      <c r="DB58" s="100"/>
      <c r="DC58" s="100"/>
      <c r="DD58" s="100"/>
      <c r="DE58" s="100"/>
      <c r="DF58" s="100"/>
      <c r="DG58" s="100"/>
      <c r="DH58" s="100"/>
      <c r="DI58" s="100"/>
      <c r="DJ58" s="100"/>
      <c r="DK58" s="100"/>
      <c r="DL58" s="100"/>
      <c r="DM58" s="100"/>
      <c r="DN58" s="100"/>
      <c r="DO58" s="100"/>
      <c r="DP58" s="100"/>
      <c r="DQ58" s="100"/>
      <c r="DR58" s="100"/>
      <c r="DS58" s="100"/>
      <c r="DT58" s="100"/>
      <c r="DU58" s="100"/>
      <c r="DV58" s="100"/>
      <c r="DW58" s="100"/>
      <c r="DX58" s="100"/>
      <c r="DY58" s="100"/>
      <c r="DZ58" s="100"/>
      <c r="EA58" s="100"/>
      <c r="EB58" s="100"/>
      <c r="EC58" s="100"/>
      <c r="ED58" s="100"/>
      <c r="EE58" s="100"/>
      <c r="EF58" s="100"/>
      <c r="EG58" s="100"/>
      <c r="EH58" s="100"/>
      <c r="EI58" s="100"/>
      <c r="EJ58" s="100"/>
      <c r="EK58" s="100"/>
      <c r="EL58" s="100"/>
      <c r="EM58" s="100"/>
      <c r="EN58" s="100"/>
      <c r="EO58" s="100"/>
      <c r="EP58" s="100"/>
      <c r="EQ58" s="100"/>
      <c r="ER58" s="100"/>
      <c r="ES58" s="100"/>
      <c r="ET58" s="100"/>
      <c r="EU58" s="100"/>
      <c r="EV58" s="100"/>
      <c r="EW58" s="100"/>
      <c r="EX58" s="100"/>
      <c r="EY58" s="100"/>
      <c r="EZ58" s="100"/>
      <c r="FA58" s="100"/>
      <c r="FB58" s="100"/>
      <c r="FC58" s="100"/>
      <c r="FD58" s="100"/>
      <c r="FE58" s="100"/>
      <c r="FF58" s="100"/>
      <c r="FG58" s="100"/>
      <c r="FH58" s="100"/>
      <c r="FI58" s="100"/>
      <c r="FJ58" s="100"/>
      <c r="FK58" s="100"/>
      <c r="FL58" s="100"/>
      <c r="FM58" s="100"/>
      <c r="FN58" s="100"/>
      <c r="FO58" s="100"/>
      <c r="FP58" s="100"/>
      <c r="FQ58" s="100"/>
      <c r="FR58" s="100"/>
      <c r="FS58" s="100"/>
      <c r="FT58" s="100"/>
      <c r="FU58" s="100"/>
      <c r="FV58" s="100"/>
      <c r="FW58" s="100"/>
      <c r="FX58" s="100"/>
      <c r="FY58" s="100"/>
      <c r="FZ58" s="100"/>
      <c r="GA58" s="100"/>
      <c r="GB58" s="100"/>
      <c r="GC58" s="100"/>
      <c r="GD58" s="100"/>
      <c r="GE58" s="100"/>
      <c r="GF58" s="100"/>
      <c r="GG58" s="100"/>
      <c r="GH58" s="100"/>
      <c r="GI58" s="100"/>
      <c r="GJ58" s="100"/>
      <c r="GK58" s="100"/>
      <c r="GL58" s="100"/>
      <c r="GM58" s="100"/>
      <c r="GN58" s="100"/>
      <c r="GO58" s="100"/>
      <c r="GP58" s="100"/>
      <c r="GQ58" s="100"/>
      <c r="GR58" s="100"/>
      <c r="GS58" s="100"/>
      <c r="GT58" s="100"/>
      <c r="GU58" s="100"/>
      <c r="GV58" s="100"/>
      <c r="GW58" s="100"/>
      <c r="GX58" s="100"/>
      <c r="GY58" s="100"/>
      <c r="GZ58" s="100"/>
      <c r="HA58" s="100"/>
      <c r="HB58" s="100"/>
      <c r="HC58" s="100"/>
      <c r="HD58" s="100"/>
      <c r="HE58" s="100"/>
      <c r="HF58" s="100"/>
      <c r="HG58" s="100"/>
      <c r="HH58" s="100"/>
      <c r="HI58" s="100"/>
      <c r="HJ58" s="100"/>
      <c r="HK58" s="100"/>
      <c r="HL58" s="100"/>
      <c r="HM58" s="100"/>
      <c r="HN58" s="100"/>
      <c r="HO58" s="100"/>
      <c r="HP58" s="100"/>
      <c r="HQ58" s="100"/>
      <c r="HR58" s="100"/>
      <c r="HS58" s="100"/>
      <c r="HT58" s="100"/>
      <c r="HU58" s="100"/>
      <c r="HV58" s="100"/>
      <c r="HW58" s="100"/>
      <c r="HX58" s="100"/>
      <c r="HY58" s="100"/>
      <c r="HZ58" s="100"/>
      <c r="IA58" s="100"/>
      <c r="IB58" s="100"/>
      <c r="IC58" s="100"/>
      <c r="ID58" s="100"/>
      <c r="IE58" s="100"/>
      <c r="IF58" s="100"/>
      <c r="IG58" s="100"/>
      <c r="IH58" s="100"/>
      <c r="II58" s="100"/>
      <c r="IJ58" s="100"/>
      <c r="IK58" s="100"/>
      <c r="IL58" s="100"/>
      <c r="IM58" s="100"/>
      <c r="IN58" s="100"/>
      <c r="IO58" s="100"/>
      <c r="IP58" s="100"/>
      <c r="IQ58" s="100"/>
      <c r="IR58" s="100"/>
      <c r="IS58" s="100"/>
      <c r="IT58" s="100"/>
      <c r="IU58" s="100"/>
      <c r="IV58" s="100"/>
    </row>
    <row r="59" spans="1:256" ht="15.6" x14ac:dyDescent="0.35">
      <c r="A59" s="100"/>
      <c r="B59" s="149" t="s">
        <v>186</v>
      </c>
      <c r="C59" s="170" t="s">
        <v>218</v>
      </c>
      <c r="D59" s="148" t="s">
        <v>184</v>
      </c>
      <c r="E59" s="146" t="s">
        <v>182</v>
      </c>
      <c r="F59" s="146" t="s">
        <v>181</v>
      </c>
      <c r="G59" s="146" t="s">
        <v>180</v>
      </c>
      <c r="H59" s="146" t="s">
        <v>179</v>
      </c>
      <c r="I59" s="146" t="s">
        <v>182</v>
      </c>
      <c r="J59" s="146" t="s">
        <v>181</v>
      </c>
      <c r="K59" s="146" t="s">
        <v>180</v>
      </c>
      <c r="L59" s="146" t="s">
        <v>179</v>
      </c>
      <c r="M59" s="166"/>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c r="CN59" s="100"/>
      <c r="CO59" s="100"/>
      <c r="CP59" s="100"/>
      <c r="CQ59" s="100"/>
      <c r="CR59" s="100"/>
      <c r="CS59" s="100"/>
      <c r="CT59" s="100"/>
      <c r="CU59" s="100"/>
      <c r="CV59" s="100"/>
      <c r="CW59" s="100"/>
      <c r="CX59" s="100"/>
      <c r="CY59" s="100"/>
      <c r="CZ59" s="100"/>
      <c r="DA59" s="100"/>
      <c r="DB59" s="100"/>
      <c r="DC59" s="100"/>
      <c r="DD59" s="100"/>
      <c r="DE59" s="100"/>
      <c r="DF59" s="100"/>
      <c r="DG59" s="100"/>
      <c r="DH59" s="100"/>
      <c r="DI59" s="100"/>
      <c r="DJ59" s="100"/>
      <c r="DK59" s="100"/>
      <c r="DL59" s="100"/>
      <c r="DM59" s="100"/>
      <c r="DN59" s="100"/>
      <c r="DO59" s="100"/>
      <c r="DP59" s="100"/>
      <c r="DQ59" s="100"/>
      <c r="DR59" s="100"/>
      <c r="DS59" s="100"/>
      <c r="DT59" s="100"/>
      <c r="DU59" s="100"/>
      <c r="DV59" s="100"/>
      <c r="DW59" s="100"/>
      <c r="DX59" s="100"/>
      <c r="DY59" s="100"/>
      <c r="DZ59" s="100"/>
      <c r="EA59" s="100"/>
      <c r="EB59" s="100"/>
      <c r="EC59" s="100"/>
      <c r="ED59" s="100"/>
      <c r="EE59" s="100"/>
      <c r="EF59" s="100"/>
      <c r="EG59" s="100"/>
      <c r="EH59" s="100"/>
      <c r="EI59" s="100"/>
      <c r="EJ59" s="100"/>
      <c r="EK59" s="100"/>
      <c r="EL59" s="100"/>
      <c r="EM59" s="100"/>
      <c r="EN59" s="100"/>
      <c r="EO59" s="100"/>
      <c r="EP59" s="100"/>
      <c r="EQ59" s="100"/>
      <c r="ER59" s="100"/>
      <c r="ES59" s="100"/>
      <c r="ET59" s="100"/>
      <c r="EU59" s="100"/>
      <c r="EV59" s="100"/>
      <c r="EW59" s="100"/>
      <c r="EX59" s="100"/>
      <c r="EY59" s="100"/>
      <c r="EZ59" s="100"/>
      <c r="FA59" s="100"/>
      <c r="FB59" s="100"/>
      <c r="FC59" s="100"/>
      <c r="FD59" s="100"/>
      <c r="FE59" s="100"/>
      <c r="FF59" s="100"/>
      <c r="FG59" s="100"/>
      <c r="FH59" s="100"/>
      <c r="FI59" s="100"/>
      <c r="FJ59" s="100"/>
      <c r="FK59" s="100"/>
      <c r="FL59" s="100"/>
      <c r="FM59" s="100"/>
      <c r="FN59" s="100"/>
      <c r="FO59" s="100"/>
      <c r="FP59" s="100"/>
      <c r="FQ59" s="100"/>
      <c r="FR59" s="100"/>
      <c r="FS59" s="100"/>
      <c r="FT59" s="100"/>
      <c r="FU59" s="100"/>
      <c r="FV59" s="100"/>
      <c r="FW59" s="100"/>
      <c r="FX59" s="100"/>
      <c r="FY59" s="100"/>
      <c r="FZ59" s="100"/>
      <c r="GA59" s="100"/>
      <c r="GB59" s="100"/>
      <c r="GC59" s="100"/>
      <c r="GD59" s="100"/>
      <c r="GE59" s="100"/>
      <c r="GF59" s="100"/>
      <c r="GG59" s="100"/>
      <c r="GH59" s="100"/>
      <c r="GI59" s="100"/>
      <c r="GJ59" s="100"/>
      <c r="GK59" s="100"/>
      <c r="GL59" s="100"/>
      <c r="GM59" s="100"/>
      <c r="GN59" s="100"/>
      <c r="GO59" s="100"/>
      <c r="GP59" s="100"/>
      <c r="GQ59" s="100"/>
      <c r="GR59" s="100"/>
      <c r="GS59" s="100"/>
      <c r="GT59" s="100"/>
      <c r="GU59" s="100"/>
      <c r="GV59" s="100"/>
      <c r="GW59" s="100"/>
      <c r="GX59" s="100"/>
      <c r="GY59" s="100"/>
      <c r="GZ59" s="100"/>
      <c r="HA59" s="100"/>
      <c r="HB59" s="100"/>
      <c r="HC59" s="100"/>
      <c r="HD59" s="100"/>
      <c r="HE59" s="100"/>
      <c r="HF59" s="100"/>
      <c r="HG59" s="100"/>
      <c r="HH59" s="100"/>
      <c r="HI59" s="100"/>
      <c r="HJ59" s="100"/>
      <c r="HK59" s="100"/>
      <c r="HL59" s="100"/>
      <c r="HM59" s="100"/>
      <c r="HN59" s="100"/>
      <c r="HO59" s="100"/>
      <c r="HP59" s="100"/>
      <c r="HQ59" s="100"/>
      <c r="HR59" s="100"/>
      <c r="HS59" s="100"/>
      <c r="HT59" s="100"/>
      <c r="HU59" s="100"/>
      <c r="HV59" s="100"/>
      <c r="HW59" s="100"/>
      <c r="HX59" s="100"/>
      <c r="HY59" s="100"/>
      <c r="HZ59" s="100"/>
      <c r="IA59" s="100"/>
      <c r="IB59" s="100"/>
      <c r="IC59" s="100"/>
      <c r="ID59" s="100"/>
      <c r="IE59" s="100"/>
      <c r="IF59" s="100"/>
      <c r="IG59" s="100"/>
      <c r="IH59" s="100"/>
      <c r="II59" s="100"/>
      <c r="IJ59" s="100"/>
      <c r="IK59" s="100"/>
      <c r="IL59" s="100"/>
      <c r="IM59" s="100"/>
      <c r="IN59" s="100"/>
      <c r="IO59" s="100"/>
      <c r="IP59" s="100"/>
      <c r="IQ59" s="100"/>
      <c r="IR59" s="100"/>
      <c r="IS59" s="100"/>
      <c r="IT59" s="100"/>
      <c r="IU59" s="100"/>
      <c r="IV59" s="100"/>
    </row>
    <row r="60" spans="1:256" x14ac:dyDescent="0.3">
      <c r="A60" s="100"/>
      <c r="B60" s="169" t="s">
        <v>217</v>
      </c>
      <c r="C60" s="168" t="s">
        <v>216</v>
      </c>
      <c r="D60" s="146" t="s">
        <v>212</v>
      </c>
      <c r="E60" s="144"/>
      <c r="F60" s="144"/>
      <c r="G60" s="144"/>
      <c r="H60" s="144"/>
      <c r="I60" s="167">
        <v>0.17250000000000001</v>
      </c>
      <c r="J60" s="167">
        <v>0.17074</v>
      </c>
      <c r="K60" s="167">
        <v>6.4999999999999997E-4</v>
      </c>
      <c r="L60" s="167">
        <v>1.1100000000000001E-3</v>
      </c>
      <c r="M60" s="166"/>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c r="EO60" s="100"/>
      <c r="EP60" s="100"/>
      <c r="EQ60" s="100"/>
      <c r="ER60" s="100"/>
      <c r="ES60" s="100"/>
      <c r="ET60" s="100"/>
      <c r="EU60" s="100"/>
      <c r="EV60" s="100"/>
      <c r="EW60" s="100"/>
      <c r="EX60" s="100"/>
      <c r="EY60" s="100"/>
      <c r="EZ60" s="100"/>
      <c r="FA60" s="100"/>
      <c r="FB60" s="100"/>
      <c r="FC60" s="100"/>
      <c r="FD60" s="100"/>
      <c r="FE60" s="100"/>
      <c r="FF60" s="100"/>
      <c r="FG60" s="100"/>
      <c r="FH60" s="100"/>
      <c r="FI60" s="100"/>
      <c r="FJ60" s="100"/>
      <c r="FK60" s="100"/>
      <c r="FL60" s="100"/>
      <c r="FM60" s="100"/>
      <c r="FN60" s="100"/>
      <c r="FO60" s="100"/>
      <c r="FP60" s="100"/>
      <c r="FQ60" s="100"/>
      <c r="FR60" s="100"/>
      <c r="FS60" s="100"/>
      <c r="FT60" s="100"/>
      <c r="FU60" s="100"/>
      <c r="FV60" s="100"/>
      <c r="FW60" s="100"/>
      <c r="FX60" s="100"/>
      <c r="FY60" s="100"/>
      <c r="FZ60" s="100"/>
      <c r="GA60" s="100"/>
      <c r="GB60" s="100"/>
      <c r="GC60" s="100"/>
      <c r="GD60" s="100"/>
      <c r="GE60" s="100"/>
      <c r="GF60" s="100"/>
      <c r="GG60" s="100"/>
      <c r="GH60" s="100"/>
      <c r="GI60" s="100"/>
      <c r="GJ60" s="100"/>
      <c r="GK60" s="100"/>
      <c r="GL60" s="100"/>
      <c r="GM60" s="100"/>
      <c r="GN60" s="100"/>
      <c r="GO60" s="100"/>
      <c r="GP60" s="100"/>
      <c r="GQ60" s="100"/>
      <c r="GR60" s="100"/>
      <c r="GS60" s="100"/>
      <c r="GT60" s="100"/>
      <c r="GU60" s="100"/>
      <c r="GV60" s="100"/>
      <c r="GW60" s="100"/>
      <c r="GX60" s="100"/>
      <c r="GY60" s="100"/>
      <c r="GZ60" s="100"/>
      <c r="HA60" s="100"/>
      <c r="HB60" s="100"/>
      <c r="HC60" s="100"/>
      <c r="HD60" s="100"/>
      <c r="HE60" s="100"/>
      <c r="HF60" s="100"/>
      <c r="HG60" s="100"/>
      <c r="HH60" s="100"/>
      <c r="HI60" s="100"/>
      <c r="HJ60" s="100"/>
      <c r="HK60" s="100"/>
      <c r="HL60" s="100"/>
      <c r="HM60" s="100"/>
      <c r="HN60" s="100"/>
      <c r="HO60" s="100"/>
      <c r="HP60" s="100"/>
      <c r="HQ60" s="100"/>
      <c r="HR60" s="100"/>
      <c r="HS60" s="100"/>
      <c r="HT60" s="100"/>
      <c r="HU60" s="100"/>
      <c r="HV60" s="100"/>
      <c r="HW60" s="100"/>
      <c r="HX60" s="100"/>
      <c r="HY60" s="100"/>
      <c r="HZ60" s="100"/>
      <c r="IA60" s="100"/>
      <c r="IB60" s="100"/>
      <c r="IC60" s="100"/>
      <c r="ID60" s="100"/>
      <c r="IE60" s="100"/>
      <c r="IF60" s="100"/>
      <c r="IG60" s="100"/>
      <c r="IH60" s="100"/>
      <c r="II60" s="100"/>
      <c r="IJ60" s="100"/>
      <c r="IK60" s="100"/>
      <c r="IL60" s="100"/>
      <c r="IM60" s="100"/>
      <c r="IN60" s="100"/>
      <c r="IO60" s="100"/>
      <c r="IP60" s="100"/>
      <c r="IQ60" s="100"/>
      <c r="IR60" s="100"/>
      <c r="IS60" s="100"/>
      <c r="IT60" s="100"/>
      <c r="IU60" s="100"/>
      <c r="IV60" s="100"/>
    </row>
    <row r="61" spans="1:256" x14ac:dyDescent="0.3">
      <c r="A61" s="100"/>
      <c r="B61" s="169"/>
      <c r="C61" s="168"/>
      <c r="D61" s="146" t="s">
        <v>211</v>
      </c>
      <c r="E61" s="144"/>
      <c r="F61" s="144"/>
      <c r="G61" s="144"/>
      <c r="H61" s="144"/>
      <c r="I61" s="167">
        <v>3.6340000000000004E-2</v>
      </c>
      <c r="J61" s="167">
        <v>3.5970000000000002E-2</v>
      </c>
      <c r="K61" s="167">
        <v>1.3999999999999999E-4</v>
      </c>
      <c r="L61" s="167">
        <v>2.3000000000000001E-4</v>
      </c>
      <c r="M61" s="166"/>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00"/>
      <c r="ER61" s="100"/>
      <c r="ES61" s="100"/>
      <c r="ET61" s="100"/>
      <c r="EU61" s="100"/>
      <c r="EV61" s="100"/>
      <c r="EW61" s="100"/>
      <c r="EX61" s="100"/>
      <c r="EY61" s="100"/>
      <c r="EZ61" s="100"/>
      <c r="FA61" s="100"/>
      <c r="FB61" s="100"/>
      <c r="FC61" s="100"/>
      <c r="FD61" s="100"/>
      <c r="FE61" s="100"/>
      <c r="FF61" s="100"/>
      <c r="FG61" s="100"/>
      <c r="FH61" s="100"/>
      <c r="FI61" s="100"/>
      <c r="FJ61" s="100"/>
      <c r="FK61" s="100"/>
      <c r="FL61" s="100"/>
      <c r="FM61" s="100"/>
      <c r="FN61" s="100"/>
      <c r="FO61" s="100"/>
      <c r="FP61" s="100"/>
      <c r="FQ61" s="100"/>
      <c r="FR61" s="100"/>
      <c r="FS61" s="100"/>
      <c r="FT61" s="100"/>
      <c r="FU61" s="100"/>
      <c r="FV61" s="100"/>
      <c r="FW61" s="100"/>
      <c r="FX61" s="100"/>
      <c r="FY61" s="100"/>
      <c r="FZ61" s="100"/>
      <c r="GA61" s="100"/>
      <c r="GB61" s="100"/>
      <c r="GC61" s="100"/>
      <c r="GD61" s="100"/>
      <c r="GE61" s="100"/>
      <c r="GF61" s="100"/>
      <c r="GG61" s="100"/>
      <c r="GH61" s="100"/>
      <c r="GI61" s="100"/>
      <c r="GJ61" s="100"/>
      <c r="GK61" s="100"/>
      <c r="GL61" s="100"/>
      <c r="GM61" s="100"/>
      <c r="GN61" s="100"/>
      <c r="GO61" s="100"/>
      <c r="GP61" s="100"/>
      <c r="GQ61" s="100"/>
      <c r="GR61" s="100"/>
      <c r="GS61" s="100"/>
      <c r="GT61" s="100"/>
      <c r="GU61" s="100"/>
      <c r="GV61" s="100"/>
      <c r="GW61" s="100"/>
      <c r="GX61" s="100"/>
      <c r="GY61" s="100"/>
      <c r="GZ61" s="100"/>
      <c r="HA61" s="100"/>
      <c r="HB61" s="100"/>
      <c r="HC61" s="100"/>
      <c r="HD61" s="100"/>
      <c r="HE61" s="100"/>
      <c r="HF61" s="100"/>
      <c r="HG61" s="100"/>
      <c r="HH61" s="100"/>
      <c r="HI61" s="100"/>
      <c r="HJ61" s="100"/>
      <c r="HK61" s="100"/>
      <c r="HL61" s="100"/>
      <c r="HM61" s="100"/>
      <c r="HN61" s="100"/>
      <c r="HO61" s="100"/>
      <c r="HP61" s="100"/>
      <c r="HQ61" s="100"/>
      <c r="HR61" s="100"/>
      <c r="HS61" s="100"/>
      <c r="HT61" s="100"/>
      <c r="HU61" s="100"/>
      <c r="HV61" s="100"/>
      <c r="HW61" s="100"/>
      <c r="HX61" s="100"/>
      <c r="HY61" s="100"/>
      <c r="HZ61" s="100"/>
      <c r="IA61" s="100"/>
      <c r="IB61" s="100"/>
      <c r="IC61" s="100"/>
      <c r="ID61" s="100"/>
      <c r="IE61" s="100"/>
      <c r="IF61" s="100"/>
      <c r="IG61" s="100"/>
      <c r="IH61" s="100"/>
      <c r="II61" s="100"/>
      <c r="IJ61" s="100"/>
      <c r="IK61" s="100"/>
      <c r="IL61" s="100"/>
      <c r="IM61" s="100"/>
      <c r="IN61" s="100"/>
      <c r="IO61" s="100"/>
      <c r="IP61" s="100"/>
      <c r="IQ61" s="100"/>
      <c r="IR61" s="100"/>
      <c r="IS61" s="100"/>
      <c r="IT61" s="100"/>
      <c r="IU61" s="100"/>
      <c r="IV61" s="100"/>
    </row>
    <row r="62" spans="1:256" x14ac:dyDescent="0.3">
      <c r="A62" s="100"/>
      <c r="B62" s="169"/>
      <c r="C62" s="168"/>
      <c r="D62" s="146" t="s">
        <v>210</v>
      </c>
      <c r="E62" s="144"/>
      <c r="F62" s="144"/>
      <c r="G62" s="144"/>
      <c r="H62" s="144"/>
      <c r="I62" s="167">
        <v>5.8489999999999993E-2</v>
      </c>
      <c r="J62" s="167">
        <v>5.7889999999999997E-2</v>
      </c>
      <c r="K62" s="167">
        <v>2.2000000000000001E-4</v>
      </c>
      <c r="L62" s="167">
        <v>3.8000000000000002E-4</v>
      </c>
      <c r="M62" s="166"/>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row>
    <row r="63" spans="1:256" x14ac:dyDescent="0.3">
      <c r="A63" s="100"/>
      <c r="B63" s="169"/>
      <c r="C63" s="168" t="s">
        <v>215</v>
      </c>
      <c r="D63" s="146" t="s">
        <v>212</v>
      </c>
      <c r="E63" s="144"/>
      <c r="F63" s="144"/>
      <c r="G63" s="144"/>
      <c r="H63" s="144"/>
      <c r="I63" s="167">
        <v>0.22578000000000001</v>
      </c>
      <c r="J63" s="167">
        <v>0.22348000000000001</v>
      </c>
      <c r="K63" s="167">
        <v>8.4999999999999995E-4</v>
      </c>
      <c r="L63" s="167">
        <v>1.4499999999999999E-3</v>
      </c>
      <c r="M63" s="166"/>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c r="EO63" s="100"/>
      <c r="EP63" s="100"/>
      <c r="EQ63" s="100"/>
      <c r="ER63" s="100"/>
      <c r="ES63" s="100"/>
      <c r="ET63" s="100"/>
      <c r="EU63" s="100"/>
      <c r="EV63" s="100"/>
      <c r="EW63" s="100"/>
      <c r="EX63" s="100"/>
      <c r="EY63" s="100"/>
      <c r="EZ63" s="100"/>
      <c r="FA63" s="100"/>
      <c r="FB63" s="100"/>
      <c r="FC63" s="100"/>
      <c r="FD63" s="100"/>
      <c r="FE63" s="100"/>
      <c r="FF63" s="100"/>
      <c r="FG63" s="100"/>
      <c r="FH63" s="100"/>
      <c r="FI63" s="100"/>
      <c r="FJ63" s="100"/>
      <c r="FK63" s="100"/>
      <c r="FL63" s="100"/>
      <c r="FM63" s="100"/>
      <c r="FN63" s="100"/>
      <c r="FO63" s="100"/>
      <c r="FP63" s="100"/>
      <c r="FQ63" s="100"/>
      <c r="FR63" s="100"/>
      <c r="FS63" s="100"/>
      <c r="FT63" s="100"/>
      <c r="FU63" s="100"/>
      <c r="FV63" s="100"/>
      <c r="FW63" s="100"/>
      <c r="FX63" s="100"/>
      <c r="FY63" s="100"/>
      <c r="FZ63" s="100"/>
      <c r="GA63" s="100"/>
      <c r="GB63" s="100"/>
      <c r="GC63" s="100"/>
      <c r="GD63" s="100"/>
      <c r="GE63" s="100"/>
      <c r="GF63" s="100"/>
      <c r="GG63" s="100"/>
      <c r="GH63" s="100"/>
      <c r="GI63" s="100"/>
      <c r="GJ63" s="100"/>
      <c r="GK63" s="100"/>
      <c r="GL63" s="100"/>
      <c r="GM63" s="100"/>
      <c r="GN63" s="100"/>
      <c r="GO63" s="100"/>
      <c r="GP63" s="100"/>
      <c r="GQ63" s="100"/>
      <c r="GR63" s="100"/>
      <c r="GS63" s="100"/>
      <c r="GT63" s="100"/>
      <c r="GU63" s="100"/>
      <c r="GV63" s="100"/>
      <c r="GW63" s="100"/>
      <c r="GX63" s="100"/>
      <c r="GY63" s="100"/>
      <c r="GZ63" s="100"/>
      <c r="HA63" s="100"/>
      <c r="HB63" s="100"/>
      <c r="HC63" s="100"/>
      <c r="HD63" s="100"/>
      <c r="HE63" s="100"/>
      <c r="HF63" s="100"/>
      <c r="HG63" s="100"/>
      <c r="HH63" s="100"/>
      <c r="HI63" s="100"/>
      <c r="HJ63" s="100"/>
      <c r="HK63" s="100"/>
      <c r="HL63" s="100"/>
      <c r="HM63" s="100"/>
      <c r="HN63" s="100"/>
      <c r="HO63" s="100"/>
      <c r="HP63" s="100"/>
      <c r="HQ63" s="100"/>
      <c r="HR63" s="100"/>
      <c r="HS63" s="100"/>
      <c r="HT63" s="100"/>
      <c r="HU63" s="100"/>
      <c r="HV63" s="100"/>
      <c r="HW63" s="100"/>
      <c r="HX63" s="100"/>
      <c r="HY63" s="100"/>
      <c r="HZ63" s="100"/>
      <c r="IA63" s="100"/>
      <c r="IB63" s="100"/>
      <c r="IC63" s="100"/>
      <c r="ID63" s="100"/>
      <c r="IE63" s="100"/>
      <c r="IF63" s="100"/>
      <c r="IG63" s="100"/>
      <c r="IH63" s="100"/>
      <c r="II63" s="100"/>
      <c r="IJ63" s="100"/>
      <c r="IK63" s="100"/>
      <c r="IL63" s="100"/>
      <c r="IM63" s="100"/>
      <c r="IN63" s="100"/>
      <c r="IO63" s="100"/>
      <c r="IP63" s="100"/>
      <c r="IQ63" s="100"/>
      <c r="IR63" s="100"/>
      <c r="IS63" s="100"/>
      <c r="IT63" s="100"/>
      <c r="IU63" s="100"/>
      <c r="IV63" s="100"/>
    </row>
    <row r="64" spans="1:256" x14ac:dyDescent="0.3">
      <c r="A64" s="100"/>
      <c r="B64" s="169"/>
      <c r="C64" s="168"/>
      <c r="D64" s="146" t="s">
        <v>211</v>
      </c>
      <c r="E64" s="144"/>
      <c r="F64" s="144"/>
      <c r="G64" s="144"/>
      <c r="H64" s="144"/>
      <c r="I64" s="167">
        <v>5.0160000000000003E-2</v>
      </c>
      <c r="J64" s="167">
        <v>4.965E-2</v>
      </c>
      <c r="K64" s="167">
        <v>1.9000000000000001E-4</v>
      </c>
      <c r="L64" s="167">
        <v>3.2000000000000003E-4</v>
      </c>
      <c r="M64" s="166"/>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100"/>
      <c r="DH64" s="100"/>
      <c r="DI64" s="100"/>
      <c r="DJ64" s="100"/>
      <c r="DK64" s="100"/>
      <c r="DL64" s="100"/>
      <c r="DM64" s="100"/>
      <c r="DN64" s="100"/>
      <c r="DO64" s="100"/>
      <c r="DP64" s="100"/>
      <c r="DQ64" s="100"/>
      <c r="DR64" s="100"/>
      <c r="DS64" s="100"/>
      <c r="DT64" s="100"/>
      <c r="DU64" s="100"/>
      <c r="DV64" s="100"/>
      <c r="DW64" s="100"/>
      <c r="DX64" s="100"/>
      <c r="DY64" s="100"/>
      <c r="DZ64" s="100"/>
      <c r="EA64" s="100"/>
      <c r="EB64" s="100"/>
      <c r="EC64" s="100"/>
      <c r="ED64" s="100"/>
      <c r="EE64" s="100"/>
      <c r="EF64" s="100"/>
      <c r="EG64" s="100"/>
      <c r="EH64" s="100"/>
      <c r="EI64" s="100"/>
      <c r="EJ64" s="100"/>
      <c r="EK64" s="100"/>
      <c r="EL64" s="100"/>
      <c r="EM64" s="100"/>
      <c r="EN64" s="100"/>
      <c r="EO64" s="100"/>
      <c r="EP64" s="100"/>
      <c r="EQ64" s="100"/>
      <c r="ER64" s="100"/>
      <c r="ES64" s="100"/>
      <c r="ET64" s="100"/>
      <c r="EU64" s="100"/>
      <c r="EV64" s="100"/>
      <c r="EW64" s="100"/>
      <c r="EX64" s="100"/>
      <c r="EY64" s="100"/>
      <c r="EZ64" s="100"/>
      <c r="FA64" s="100"/>
      <c r="FB64" s="100"/>
      <c r="FC64" s="100"/>
      <c r="FD64" s="100"/>
      <c r="FE64" s="100"/>
      <c r="FF64" s="100"/>
      <c r="FG64" s="100"/>
      <c r="FH64" s="100"/>
      <c r="FI64" s="100"/>
      <c r="FJ64" s="100"/>
      <c r="FK64" s="100"/>
      <c r="FL64" s="100"/>
      <c r="FM64" s="100"/>
      <c r="FN64" s="100"/>
      <c r="FO64" s="100"/>
      <c r="FP64" s="100"/>
      <c r="FQ64" s="100"/>
      <c r="FR64" s="100"/>
      <c r="FS64" s="100"/>
      <c r="FT64" s="100"/>
      <c r="FU64" s="100"/>
      <c r="FV64" s="100"/>
      <c r="FW64" s="100"/>
      <c r="FX64" s="100"/>
      <c r="FY64" s="100"/>
      <c r="FZ64" s="100"/>
      <c r="GA64" s="100"/>
      <c r="GB64" s="100"/>
      <c r="GC64" s="100"/>
      <c r="GD64" s="100"/>
      <c r="GE64" s="100"/>
      <c r="GF64" s="100"/>
      <c r="GG64" s="100"/>
      <c r="GH64" s="100"/>
      <c r="GI64" s="100"/>
      <c r="GJ64" s="100"/>
      <c r="GK64" s="100"/>
      <c r="GL64" s="100"/>
      <c r="GM64" s="100"/>
      <c r="GN64" s="100"/>
      <c r="GO64" s="100"/>
      <c r="GP64" s="100"/>
      <c r="GQ64" s="100"/>
      <c r="GR64" s="100"/>
      <c r="GS64" s="100"/>
      <c r="GT64" s="100"/>
      <c r="GU64" s="100"/>
      <c r="GV64" s="100"/>
      <c r="GW64" s="100"/>
      <c r="GX64" s="100"/>
      <c r="GY64" s="100"/>
      <c r="GZ64" s="100"/>
      <c r="HA64" s="100"/>
      <c r="HB64" s="100"/>
      <c r="HC64" s="100"/>
      <c r="HD64" s="100"/>
      <c r="HE64" s="100"/>
      <c r="HF64" s="100"/>
      <c r="HG64" s="100"/>
      <c r="HH64" s="100"/>
      <c r="HI64" s="100"/>
      <c r="HJ64" s="100"/>
      <c r="HK64" s="100"/>
      <c r="HL64" s="100"/>
      <c r="HM64" s="100"/>
      <c r="HN64" s="100"/>
      <c r="HO64" s="100"/>
      <c r="HP64" s="100"/>
      <c r="HQ64" s="100"/>
      <c r="HR64" s="100"/>
      <c r="HS64" s="100"/>
      <c r="HT64" s="100"/>
      <c r="HU64" s="100"/>
      <c r="HV64" s="100"/>
      <c r="HW64" s="100"/>
      <c r="HX64" s="100"/>
      <c r="HY64" s="100"/>
      <c r="HZ64" s="100"/>
      <c r="IA64" s="100"/>
      <c r="IB64" s="100"/>
      <c r="IC64" s="100"/>
      <c r="ID64" s="100"/>
      <c r="IE64" s="100"/>
      <c r="IF64" s="100"/>
      <c r="IG64" s="100"/>
      <c r="IH64" s="100"/>
      <c r="II64" s="100"/>
      <c r="IJ64" s="100"/>
      <c r="IK64" s="100"/>
      <c r="IL64" s="100"/>
      <c r="IM64" s="100"/>
      <c r="IN64" s="100"/>
      <c r="IO64" s="100"/>
      <c r="IP64" s="100"/>
      <c r="IQ64" s="100"/>
      <c r="IR64" s="100"/>
      <c r="IS64" s="100"/>
      <c r="IT64" s="100"/>
      <c r="IU64" s="100"/>
      <c r="IV64" s="100"/>
    </row>
    <row r="65" spans="1:256" x14ac:dyDescent="0.3">
      <c r="A65" s="100"/>
      <c r="B65" s="169"/>
      <c r="C65" s="168"/>
      <c r="D65" s="146" t="s">
        <v>210</v>
      </c>
      <c r="E65" s="144"/>
      <c r="F65" s="144"/>
      <c r="G65" s="144"/>
      <c r="H65" s="144"/>
      <c r="I65" s="167">
        <v>8.072E-2</v>
      </c>
      <c r="J65" s="167">
        <v>7.9899999999999999E-2</v>
      </c>
      <c r="K65" s="167">
        <v>2.9999999999999997E-4</v>
      </c>
      <c r="L65" s="167">
        <v>5.1999999999999995E-4</v>
      </c>
      <c r="M65" s="166"/>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c r="DU65" s="100"/>
      <c r="DV65" s="100"/>
      <c r="DW65" s="100"/>
      <c r="DX65" s="100"/>
      <c r="DY65" s="100"/>
      <c r="DZ65" s="100"/>
      <c r="EA65" s="100"/>
      <c r="EB65" s="100"/>
      <c r="EC65" s="100"/>
      <c r="ED65" s="100"/>
      <c r="EE65" s="100"/>
      <c r="EF65" s="100"/>
      <c r="EG65" s="100"/>
      <c r="EH65" s="100"/>
      <c r="EI65" s="100"/>
      <c r="EJ65" s="100"/>
      <c r="EK65" s="100"/>
      <c r="EL65" s="100"/>
      <c r="EM65" s="100"/>
      <c r="EN65" s="100"/>
      <c r="EO65" s="100"/>
      <c r="EP65" s="100"/>
      <c r="EQ65" s="100"/>
      <c r="ER65" s="100"/>
      <c r="ES65" s="100"/>
      <c r="ET65" s="100"/>
      <c r="EU65" s="100"/>
      <c r="EV65" s="100"/>
      <c r="EW65" s="100"/>
      <c r="EX65" s="100"/>
      <c r="EY65" s="100"/>
      <c r="EZ65" s="100"/>
      <c r="FA65" s="100"/>
      <c r="FB65" s="100"/>
      <c r="FC65" s="100"/>
      <c r="FD65" s="100"/>
      <c r="FE65" s="100"/>
      <c r="FF65" s="100"/>
      <c r="FG65" s="100"/>
      <c r="FH65" s="100"/>
      <c r="FI65" s="100"/>
      <c r="FJ65" s="100"/>
      <c r="FK65" s="100"/>
      <c r="FL65" s="100"/>
      <c r="FM65" s="100"/>
      <c r="FN65" s="100"/>
      <c r="FO65" s="100"/>
      <c r="FP65" s="100"/>
      <c r="FQ65" s="100"/>
      <c r="FR65" s="100"/>
      <c r="FS65" s="100"/>
      <c r="FT65" s="100"/>
      <c r="FU65" s="100"/>
      <c r="FV65" s="100"/>
      <c r="FW65" s="100"/>
      <c r="FX65" s="100"/>
      <c r="FY65" s="100"/>
      <c r="FZ65" s="100"/>
      <c r="GA65" s="100"/>
      <c r="GB65" s="100"/>
      <c r="GC65" s="100"/>
      <c r="GD65" s="100"/>
      <c r="GE65" s="100"/>
      <c r="GF65" s="100"/>
      <c r="GG65" s="100"/>
      <c r="GH65" s="100"/>
      <c r="GI65" s="100"/>
      <c r="GJ65" s="100"/>
      <c r="GK65" s="100"/>
      <c r="GL65" s="100"/>
      <c r="GM65" s="100"/>
      <c r="GN65" s="100"/>
      <c r="GO65" s="100"/>
      <c r="GP65" s="100"/>
      <c r="GQ65" s="100"/>
      <c r="GR65" s="100"/>
      <c r="GS65" s="100"/>
      <c r="GT65" s="100"/>
      <c r="GU65" s="100"/>
      <c r="GV65" s="100"/>
      <c r="GW65" s="100"/>
      <c r="GX65" s="100"/>
      <c r="GY65" s="100"/>
      <c r="GZ65" s="100"/>
      <c r="HA65" s="100"/>
      <c r="HB65" s="100"/>
      <c r="HC65" s="100"/>
      <c r="HD65" s="100"/>
      <c r="HE65" s="100"/>
      <c r="HF65" s="100"/>
      <c r="HG65" s="100"/>
      <c r="HH65" s="100"/>
      <c r="HI65" s="100"/>
      <c r="HJ65" s="100"/>
      <c r="HK65" s="100"/>
      <c r="HL65" s="100"/>
      <c r="HM65" s="100"/>
      <c r="HN65" s="100"/>
      <c r="HO65" s="100"/>
      <c r="HP65" s="100"/>
      <c r="HQ65" s="100"/>
      <c r="HR65" s="100"/>
      <c r="HS65" s="100"/>
      <c r="HT65" s="100"/>
      <c r="HU65" s="100"/>
      <c r="HV65" s="100"/>
      <c r="HW65" s="100"/>
      <c r="HX65" s="100"/>
      <c r="HY65" s="100"/>
      <c r="HZ65" s="100"/>
      <c r="IA65" s="100"/>
      <c r="IB65" s="100"/>
      <c r="IC65" s="100"/>
      <c r="ID65" s="100"/>
      <c r="IE65" s="100"/>
      <c r="IF65" s="100"/>
      <c r="IG65" s="100"/>
      <c r="IH65" s="100"/>
      <c r="II65" s="100"/>
      <c r="IJ65" s="100"/>
      <c r="IK65" s="100"/>
      <c r="IL65" s="100"/>
      <c r="IM65" s="100"/>
      <c r="IN65" s="100"/>
      <c r="IO65" s="100"/>
      <c r="IP65" s="100"/>
      <c r="IQ65" s="100"/>
      <c r="IR65" s="100"/>
      <c r="IS65" s="100"/>
      <c r="IT65" s="100"/>
      <c r="IU65" s="100"/>
      <c r="IV65" s="100"/>
    </row>
    <row r="66" spans="1:256" x14ac:dyDescent="0.3">
      <c r="A66" s="100"/>
      <c r="B66" s="169"/>
      <c r="C66" s="168" t="s">
        <v>214</v>
      </c>
      <c r="D66" s="146" t="s">
        <v>212</v>
      </c>
      <c r="E66" s="144"/>
      <c r="F66" s="144"/>
      <c r="G66" s="144"/>
      <c r="H66" s="144"/>
      <c r="I66" s="167">
        <v>0.21071000000000001</v>
      </c>
      <c r="J66" s="167">
        <v>0.20856</v>
      </c>
      <c r="K66" s="167">
        <v>7.9000000000000001E-4</v>
      </c>
      <c r="L66" s="167">
        <v>1.3600000000000001E-3</v>
      </c>
      <c r="M66" s="166"/>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0"/>
      <c r="FF66" s="100"/>
      <c r="FG66" s="100"/>
      <c r="FH66" s="100"/>
      <c r="FI66" s="100"/>
      <c r="FJ66" s="100"/>
      <c r="FK66" s="100"/>
      <c r="FL66" s="100"/>
      <c r="FM66" s="100"/>
      <c r="FN66" s="100"/>
      <c r="FO66" s="100"/>
      <c r="FP66" s="100"/>
      <c r="FQ66" s="100"/>
      <c r="FR66" s="100"/>
      <c r="FS66" s="100"/>
      <c r="FT66" s="100"/>
      <c r="FU66" s="100"/>
      <c r="FV66" s="100"/>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row>
    <row r="67" spans="1:256" x14ac:dyDescent="0.3">
      <c r="A67" s="100"/>
      <c r="B67" s="169"/>
      <c r="C67" s="168"/>
      <c r="D67" s="146" t="s">
        <v>211</v>
      </c>
      <c r="E67" s="144"/>
      <c r="F67" s="144"/>
      <c r="G67" s="144"/>
      <c r="H67" s="144"/>
      <c r="I67" s="167">
        <v>7.0370000000000002E-2</v>
      </c>
      <c r="J67" s="167">
        <v>6.966E-2</v>
      </c>
      <c r="K67" s="167">
        <v>2.5999999999999998E-4</v>
      </c>
      <c r="L67" s="167">
        <v>4.4999999999999999E-4</v>
      </c>
      <c r="M67" s="166"/>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row>
    <row r="68" spans="1:256" x14ac:dyDescent="0.3">
      <c r="A68" s="100"/>
      <c r="B68" s="169"/>
      <c r="C68" s="168"/>
      <c r="D68" s="146" t="s">
        <v>210</v>
      </c>
      <c r="E68" s="144"/>
      <c r="F68" s="144"/>
      <c r="G68" s="144"/>
      <c r="H68" s="144"/>
      <c r="I68" s="167">
        <v>0.11325</v>
      </c>
      <c r="J68" s="167">
        <v>0.11210000000000001</v>
      </c>
      <c r="K68" s="167">
        <v>4.2000000000000002E-4</v>
      </c>
      <c r="L68" s="167">
        <v>7.2999999999999996E-4</v>
      </c>
      <c r="M68" s="166"/>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row>
    <row r="69" spans="1:256" x14ac:dyDescent="0.3">
      <c r="A69" s="100"/>
      <c r="B69" s="169"/>
      <c r="C69" s="168" t="s">
        <v>213</v>
      </c>
      <c r="D69" s="146" t="s">
        <v>212</v>
      </c>
      <c r="E69" s="144"/>
      <c r="F69" s="144"/>
      <c r="G69" s="144"/>
      <c r="H69" s="144"/>
      <c r="I69" s="167">
        <v>0.22551000000000002</v>
      </c>
      <c r="J69" s="167">
        <v>0.22322</v>
      </c>
      <c r="K69" s="167">
        <v>8.4000000000000003E-4</v>
      </c>
      <c r="L69" s="167">
        <v>1.4499999999999999E-3</v>
      </c>
      <c r="M69" s="166"/>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row>
    <row r="70" spans="1:256" x14ac:dyDescent="0.3">
      <c r="A70" s="100"/>
      <c r="B70" s="169"/>
      <c r="C70" s="168"/>
      <c r="D70" s="146" t="s">
        <v>211</v>
      </c>
      <c r="E70" s="144"/>
      <c r="F70" s="144"/>
      <c r="G70" s="144"/>
      <c r="H70" s="144"/>
      <c r="I70" s="167">
        <v>5.0200000000000002E-2</v>
      </c>
      <c r="J70" s="167">
        <v>4.9689999999999998E-2</v>
      </c>
      <c r="K70" s="167">
        <v>1.9000000000000001E-4</v>
      </c>
      <c r="L70" s="167">
        <v>3.2000000000000003E-4</v>
      </c>
      <c r="M70" s="166"/>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row>
    <row r="71" spans="1:256" x14ac:dyDescent="0.3">
      <c r="A71" s="100"/>
      <c r="B71" s="169"/>
      <c r="C71" s="168"/>
      <c r="D71" s="146" t="s">
        <v>210</v>
      </c>
      <c r="E71" s="144"/>
      <c r="F71" s="144"/>
      <c r="G71" s="144"/>
      <c r="H71" s="144"/>
      <c r="I71" s="167">
        <v>8.0780000000000005E-2</v>
      </c>
      <c r="J71" s="167">
        <v>7.9960000000000003E-2</v>
      </c>
      <c r="K71" s="167">
        <v>2.9999999999999997E-4</v>
      </c>
      <c r="L71" s="167">
        <v>5.1999999999999995E-4</v>
      </c>
      <c r="M71" s="166"/>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0"/>
      <c r="FF71" s="100"/>
      <c r="FG71" s="100"/>
      <c r="FH71" s="100"/>
      <c r="FI71" s="100"/>
      <c r="FJ71" s="100"/>
      <c r="FK71" s="100"/>
      <c r="FL71" s="100"/>
      <c r="FM71" s="100"/>
      <c r="FN71" s="100"/>
      <c r="FO71" s="100"/>
      <c r="FP71" s="100"/>
      <c r="FQ71" s="100"/>
      <c r="FR71" s="100"/>
      <c r="FS71" s="100"/>
      <c r="FT71" s="100"/>
      <c r="FU71" s="100"/>
      <c r="FV71" s="100"/>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row>
    <row r="72" spans="1:256" x14ac:dyDescent="0.3">
      <c r="A72" s="100"/>
      <c r="B72" s="165"/>
      <c r="C72" s="164"/>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0"/>
      <c r="FF72" s="100"/>
      <c r="FG72" s="100"/>
      <c r="FH72" s="100"/>
      <c r="FI72" s="100"/>
      <c r="FJ72" s="100"/>
      <c r="FK72" s="100"/>
      <c r="FL72" s="100"/>
      <c r="FM72" s="100"/>
      <c r="FN72" s="100"/>
      <c r="FO72" s="100"/>
      <c r="FP72" s="100"/>
      <c r="FQ72" s="100"/>
      <c r="FR72" s="100"/>
      <c r="FS72" s="100"/>
      <c r="FT72" s="100"/>
      <c r="FU72" s="100"/>
      <c r="FV72" s="100"/>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row>
    <row r="73" spans="1:256" x14ac:dyDescent="0.3">
      <c r="A73" s="100"/>
      <c r="B73" s="80"/>
      <c r="C73" s="142"/>
      <c r="D73" s="142"/>
      <c r="E73" s="142"/>
      <c r="F73" s="142"/>
      <c r="G73" s="142"/>
      <c r="H73" s="142"/>
      <c r="I73" s="142"/>
      <c r="J73" s="142"/>
      <c r="K73" s="142"/>
      <c r="L73" s="142"/>
      <c r="M73" s="142"/>
      <c r="N73" s="100"/>
      <c r="O73" s="100"/>
      <c r="P73" s="100"/>
      <c r="Q73" s="100"/>
      <c r="R73" s="100"/>
      <c r="S73" s="100"/>
      <c r="T73" s="100"/>
      <c r="U73" s="100"/>
      <c r="V73" s="100"/>
      <c r="W73" s="100"/>
      <c r="X73" s="100"/>
      <c r="Y73" s="100"/>
      <c r="Z73" s="100"/>
      <c r="AA73" s="100"/>
      <c r="AB73" s="100"/>
      <c r="AC73" s="100"/>
      <c r="AD73" s="100"/>
      <c r="AE73" s="100"/>
      <c r="AF73" s="163"/>
      <c r="AG73" s="163"/>
      <c r="AH73" s="163"/>
      <c r="AI73" s="163"/>
      <c r="AJ73" s="163"/>
      <c r="AK73" s="163"/>
      <c r="AL73" s="163"/>
      <c r="AM73" s="163"/>
      <c r="AN73" s="163"/>
      <c r="AO73" s="163"/>
      <c r="AP73" s="163"/>
      <c r="AQ73" s="163"/>
      <c r="AR73" s="163"/>
      <c r="AS73" s="163"/>
      <c r="AT73" s="163"/>
      <c r="AU73" s="163"/>
      <c r="AV73" s="163"/>
      <c r="AW73" s="163"/>
      <c r="AX73" s="163"/>
      <c r="AY73" s="163"/>
      <c r="AZ73" s="163"/>
      <c r="BA73" s="163"/>
      <c r="BB73" s="163"/>
      <c r="BC73" s="163"/>
      <c r="BD73" s="163"/>
      <c r="BE73" s="163"/>
      <c r="BF73" s="163"/>
      <c r="BG73" s="163"/>
      <c r="BH73" s="163"/>
      <c r="BI73" s="163"/>
      <c r="BJ73" s="163"/>
      <c r="BK73" s="163"/>
      <c r="BL73" s="163"/>
      <c r="BM73" s="163"/>
      <c r="BN73" s="163"/>
      <c r="BO73" s="163"/>
      <c r="BP73" s="163"/>
      <c r="BQ73" s="163"/>
      <c r="BR73" s="163"/>
      <c r="BS73" s="163"/>
      <c r="BT73" s="163"/>
      <c r="BU73" s="163"/>
      <c r="BV73" s="163"/>
      <c r="BW73" s="163"/>
      <c r="BX73" s="163"/>
      <c r="BY73" s="163"/>
      <c r="BZ73" s="163"/>
      <c r="CA73" s="163"/>
      <c r="CB73" s="163"/>
      <c r="CC73" s="163"/>
      <c r="CD73" s="163"/>
      <c r="CE73" s="163"/>
      <c r="CF73" s="163"/>
      <c r="CG73" s="163"/>
      <c r="CH73" s="163"/>
      <c r="CI73" s="163"/>
      <c r="CJ73" s="163"/>
      <c r="CK73" s="163"/>
      <c r="CL73" s="163"/>
      <c r="CM73" s="163"/>
      <c r="CN73" s="163"/>
      <c r="CO73" s="163"/>
      <c r="CP73" s="163"/>
      <c r="CQ73" s="163"/>
      <c r="CR73" s="163"/>
      <c r="CS73" s="163"/>
      <c r="CT73" s="163"/>
      <c r="CU73" s="163"/>
      <c r="CV73" s="163"/>
      <c r="CW73" s="163"/>
      <c r="CX73" s="163"/>
      <c r="CY73" s="163"/>
      <c r="CZ73" s="163"/>
      <c r="DA73" s="163"/>
      <c r="DB73" s="163"/>
      <c r="DC73" s="163"/>
      <c r="DD73" s="163"/>
      <c r="DE73" s="163"/>
      <c r="DF73" s="163"/>
      <c r="DG73" s="163"/>
      <c r="DH73" s="163"/>
      <c r="DI73" s="163"/>
      <c r="DJ73" s="163"/>
      <c r="DK73" s="163"/>
      <c r="DL73" s="163"/>
      <c r="DM73" s="163"/>
      <c r="DN73" s="163"/>
      <c r="DO73" s="163"/>
      <c r="DP73" s="163"/>
      <c r="DQ73" s="163"/>
      <c r="DR73" s="163"/>
      <c r="DS73" s="163"/>
      <c r="DT73" s="163"/>
      <c r="DU73" s="163"/>
      <c r="DV73" s="163"/>
      <c r="DW73" s="163"/>
      <c r="DX73" s="163"/>
      <c r="DY73" s="163"/>
      <c r="DZ73" s="163"/>
      <c r="EA73" s="163"/>
      <c r="EB73" s="163"/>
      <c r="EC73" s="163"/>
      <c r="ED73" s="163"/>
      <c r="EE73" s="163"/>
      <c r="EF73" s="163"/>
      <c r="EG73" s="163"/>
      <c r="EH73" s="163"/>
      <c r="EI73" s="163"/>
      <c r="EJ73" s="163"/>
      <c r="EK73" s="163"/>
      <c r="EL73" s="163"/>
      <c r="EM73" s="163"/>
      <c r="EN73" s="163"/>
      <c r="EO73" s="163"/>
      <c r="EP73" s="163"/>
      <c r="EQ73" s="163"/>
      <c r="ER73" s="163"/>
      <c r="ES73" s="163"/>
      <c r="ET73" s="163"/>
      <c r="EU73" s="163"/>
      <c r="EV73" s="163"/>
      <c r="EW73" s="163"/>
      <c r="EX73" s="163"/>
      <c r="EY73" s="163"/>
      <c r="EZ73" s="163"/>
      <c r="FA73" s="163"/>
      <c r="FB73" s="163"/>
      <c r="FC73" s="163"/>
      <c r="FD73" s="163"/>
      <c r="FE73" s="163"/>
      <c r="FF73" s="163"/>
      <c r="FG73" s="163"/>
      <c r="FH73" s="163"/>
      <c r="FI73" s="163"/>
      <c r="FJ73" s="163"/>
      <c r="FK73" s="163"/>
      <c r="FL73" s="163"/>
      <c r="FM73" s="163"/>
      <c r="FN73" s="163"/>
      <c r="FO73" s="163"/>
      <c r="FP73" s="163"/>
      <c r="FQ73" s="163"/>
      <c r="FR73" s="163"/>
      <c r="FS73" s="163"/>
      <c r="FT73" s="163"/>
      <c r="FU73" s="163"/>
      <c r="FV73" s="163"/>
      <c r="FW73" s="163"/>
      <c r="FX73" s="163"/>
      <c r="FY73" s="163"/>
      <c r="FZ73" s="163"/>
      <c r="GA73" s="163"/>
      <c r="GB73" s="163"/>
      <c r="GC73" s="163"/>
      <c r="GD73" s="163"/>
      <c r="GE73" s="163"/>
      <c r="GF73" s="163"/>
      <c r="GG73" s="163"/>
      <c r="GH73" s="163"/>
      <c r="GI73" s="163"/>
      <c r="GJ73" s="163"/>
      <c r="GK73" s="163"/>
      <c r="GL73" s="163"/>
      <c r="GM73" s="163"/>
      <c r="GN73" s="163"/>
      <c r="GO73" s="163"/>
      <c r="GP73" s="163"/>
      <c r="GQ73" s="163"/>
      <c r="GR73" s="163"/>
      <c r="GS73" s="163"/>
      <c r="GT73" s="163"/>
      <c r="GU73" s="163"/>
      <c r="GV73" s="163"/>
      <c r="GW73" s="163"/>
      <c r="GX73" s="163"/>
      <c r="GY73" s="163"/>
      <c r="GZ73" s="163"/>
      <c r="HA73" s="163"/>
      <c r="HB73" s="163"/>
      <c r="HC73" s="163"/>
      <c r="HD73" s="163"/>
      <c r="HE73" s="163"/>
      <c r="HF73" s="163"/>
      <c r="HG73" s="163"/>
      <c r="HH73" s="163"/>
      <c r="HI73" s="163"/>
      <c r="HJ73" s="163"/>
      <c r="HK73" s="163"/>
      <c r="HL73" s="163"/>
      <c r="HM73" s="163"/>
      <c r="HN73" s="163"/>
      <c r="HO73" s="163"/>
      <c r="HP73" s="163"/>
      <c r="HQ73" s="163"/>
      <c r="HR73" s="163"/>
      <c r="HS73" s="163"/>
      <c r="HT73" s="163"/>
      <c r="HU73" s="163"/>
      <c r="HV73" s="163"/>
      <c r="HW73" s="163"/>
      <c r="HX73" s="163"/>
      <c r="HY73" s="163"/>
      <c r="HZ73" s="163"/>
      <c r="IA73" s="163"/>
      <c r="IB73" s="163"/>
      <c r="IC73" s="163"/>
      <c r="ID73" s="163"/>
      <c r="IE73" s="163"/>
      <c r="IF73" s="163"/>
      <c r="IG73" s="163"/>
      <c r="IH73" s="163"/>
      <c r="II73" s="163"/>
      <c r="IJ73" s="163"/>
      <c r="IK73" s="163"/>
      <c r="IL73" s="163"/>
      <c r="IM73" s="163"/>
      <c r="IN73" s="163"/>
      <c r="IO73" s="163"/>
      <c r="IP73" s="163"/>
      <c r="IQ73" s="163"/>
      <c r="IR73" s="163"/>
      <c r="IS73" s="163"/>
      <c r="IT73" s="163"/>
      <c r="IU73" s="163"/>
      <c r="IV73" s="163"/>
    </row>
    <row r="74" spans="1:256" ht="15.6" x14ac:dyDescent="0.3">
      <c r="A74" s="140"/>
      <c r="B74" s="141" t="s">
        <v>175</v>
      </c>
      <c r="C74" s="141"/>
      <c r="D74" s="141"/>
      <c r="E74" s="141"/>
      <c r="F74" s="141"/>
      <c r="G74" s="141"/>
      <c r="H74" s="141"/>
      <c r="I74" s="141"/>
      <c r="J74" s="141"/>
      <c r="K74" s="141"/>
      <c r="L74" s="141"/>
      <c r="M74" s="141"/>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0"/>
      <c r="FF74" s="140"/>
      <c r="FG74" s="140"/>
      <c r="FH74" s="140"/>
      <c r="FI74" s="140"/>
      <c r="FJ74" s="140"/>
      <c r="FK74" s="140"/>
      <c r="FL74" s="140"/>
      <c r="FM74" s="140"/>
      <c r="FN74" s="140"/>
      <c r="FO74" s="140"/>
      <c r="FP74" s="140"/>
      <c r="FQ74" s="140"/>
      <c r="FR74" s="140"/>
      <c r="FS74" s="140"/>
      <c r="FT74" s="140"/>
      <c r="FU74" s="140"/>
      <c r="FV74" s="140"/>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c r="IL74" s="140"/>
      <c r="IM74" s="140"/>
      <c r="IN74" s="140"/>
      <c r="IO74" s="140"/>
      <c r="IP74" s="140"/>
      <c r="IQ74" s="140"/>
      <c r="IR74" s="140"/>
      <c r="IS74" s="140"/>
      <c r="IT74" s="140"/>
      <c r="IU74" s="140"/>
      <c r="IV74" s="140"/>
    </row>
    <row r="75" spans="1:256" s="54" customFormat="1" x14ac:dyDescent="0.3">
      <c r="A75" s="138"/>
      <c r="B75" s="139" t="s">
        <v>209</v>
      </c>
      <c r="C75" s="139"/>
      <c r="D75" s="139"/>
      <c r="E75" s="139"/>
      <c r="F75" s="139"/>
      <c r="G75" s="139"/>
      <c r="H75" s="139"/>
      <c r="I75" s="139"/>
      <c r="J75" s="139"/>
      <c r="K75" s="139"/>
      <c r="L75" s="139"/>
      <c r="M75" s="139"/>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c r="CL75" s="138"/>
      <c r="CM75" s="138"/>
      <c r="CN75" s="138"/>
      <c r="CO75" s="138"/>
      <c r="CP75" s="138"/>
      <c r="CQ75" s="138"/>
      <c r="CR75" s="138"/>
      <c r="CS75" s="138"/>
      <c r="CT75" s="138"/>
      <c r="CU75" s="138"/>
      <c r="CV75" s="138"/>
      <c r="CW75" s="138"/>
      <c r="CX75" s="138"/>
      <c r="CY75" s="138"/>
      <c r="CZ75" s="138"/>
      <c r="DA75" s="138"/>
      <c r="DB75" s="138"/>
      <c r="DC75" s="138"/>
      <c r="DD75" s="138"/>
      <c r="DE75" s="138"/>
      <c r="DF75" s="138"/>
      <c r="DG75" s="138"/>
      <c r="DH75" s="138"/>
      <c r="DI75" s="138"/>
      <c r="DJ75" s="138"/>
      <c r="DK75" s="138"/>
      <c r="DL75" s="138"/>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c r="EO75" s="138"/>
      <c r="EP75" s="138"/>
      <c r="EQ75" s="138"/>
      <c r="ER75" s="138"/>
      <c r="ES75" s="138"/>
      <c r="ET75" s="138"/>
      <c r="EU75" s="138"/>
      <c r="EV75" s="138"/>
      <c r="EW75" s="138"/>
      <c r="EX75" s="138"/>
      <c r="EY75" s="138"/>
      <c r="EZ75" s="138"/>
      <c r="FA75" s="138"/>
      <c r="FB75" s="138"/>
      <c r="FC75" s="138"/>
      <c r="FD75" s="138"/>
      <c r="FE75" s="138"/>
      <c r="FF75" s="138"/>
      <c r="FG75" s="138"/>
      <c r="FH75" s="138"/>
      <c r="FI75" s="138"/>
      <c r="FJ75" s="138"/>
      <c r="FK75" s="138"/>
      <c r="FL75" s="138"/>
      <c r="FM75" s="138"/>
      <c r="FN75" s="138"/>
      <c r="FO75" s="138"/>
      <c r="FP75" s="138"/>
      <c r="FQ75" s="138"/>
      <c r="FR75" s="138"/>
      <c r="FS75" s="138"/>
      <c r="FT75" s="138"/>
      <c r="FU75" s="138"/>
      <c r="FV75" s="138"/>
      <c r="FW75" s="138"/>
      <c r="FX75" s="138"/>
      <c r="FY75" s="138"/>
      <c r="FZ75" s="138"/>
      <c r="GA75" s="138"/>
      <c r="GB75" s="138"/>
      <c r="GC75" s="138"/>
      <c r="GD75" s="138"/>
      <c r="GE75" s="138"/>
      <c r="GF75" s="138"/>
      <c r="GG75" s="138"/>
      <c r="GH75" s="138"/>
      <c r="GI75" s="138"/>
      <c r="GJ75" s="138"/>
      <c r="GK75" s="138"/>
      <c r="GL75" s="138"/>
      <c r="GM75" s="138"/>
      <c r="GN75" s="138"/>
      <c r="GO75" s="138"/>
      <c r="GP75" s="138"/>
      <c r="GQ75" s="138"/>
      <c r="GR75" s="138"/>
      <c r="GS75" s="138"/>
      <c r="GT75" s="138"/>
      <c r="GU75" s="138"/>
      <c r="GV75" s="138"/>
      <c r="GW75" s="138"/>
      <c r="GX75" s="138"/>
      <c r="GY75" s="138"/>
      <c r="GZ75" s="138"/>
      <c r="HA75" s="138"/>
      <c r="HB75" s="138"/>
      <c r="HC75" s="138"/>
      <c r="HD75" s="138"/>
      <c r="HE75" s="138"/>
      <c r="HF75" s="138"/>
      <c r="HG75" s="138"/>
      <c r="HH75" s="138"/>
      <c r="HI75" s="138"/>
      <c r="HJ75" s="138"/>
      <c r="HK75" s="138"/>
      <c r="HL75" s="138"/>
      <c r="HM75" s="138"/>
      <c r="HN75" s="138"/>
      <c r="HO75" s="138"/>
      <c r="HP75" s="138"/>
      <c r="HQ75" s="138"/>
      <c r="HR75" s="138"/>
      <c r="HS75" s="138"/>
      <c r="HT75" s="138"/>
      <c r="HU75" s="138"/>
      <c r="HV75" s="138"/>
      <c r="HW75" s="138"/>
      <c r="HX75" s="138"/>
      <c r="HY75" s="138"/>
      <c r="HZ75" s="138"/>
      <c r="IA75" s="138"/>
      <c r="IB75" s="138"/>
      <c r="IC75" s="138"/>
      <c r="ID75" s="138"/>
      <c r="IE75" s="138"/>
      <c r="IF75" s="138"/>
      <c r="IG75" s="138"/>
      <c r="IH75" s="138"/>
      <c r="II75" s="138"/>
      <c r="IJ75" s="138"/>
      <c r="IK75" s="138"/>
      <c r="IL75" s="138"/>
      <c r="IM75" s="138"/>
      <c r="IN75" s="138"/>
      <c r="IO75" s="138"/>
      <c r="IP75" s="138"/>
      <c r="IQ75" s="138"/>
      <c r="IR75" s="138"/>
      <c r="IS75" s="138"/>
      <c r="IT75" s="138"/>
      <c r="IU75" s="138"/>
      <c r="IV75" s="138"/>
    </row>
    <row r="76" spans="1:256" s="54" customFormat="1" ht="54.6" customHeight="1" x14ac:dyDescent="0.3">
      <c r="A76" s="136"/>
      <c r="B76" s="137" t="s">
        <v>208</v>
      </c>
      <c r="C76" s="137"/>
      <c r="D76" s="137"/>
      <c r="E76" s="137"/>
      <c r="F76" s="137"/>
      <c r="G76" s="137"/>
      <c r="H76" s="137"/>
      <c r="I76" s="137"/>
      <c r="J76" s="137"/>
      <c r="K76" s="137"/>
      <c r="L76" s="137"/>
      <c r="M76" s="137"/>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c r="BO76" s="136"/>
      <c r="BP76" s="136"/>
      <c r="BQ76" s="136"/>
      <c r="BR76" s="136"/>
      <c r="BS76" s="136"/>
      <c r="BT76" s="136"/>
      <c r="BU76" s="136"/>
      <c r="BV76" s="136"/>
      <c r="BW76" s="136"/>
      <c r="BX76" s="136"/>
      <c r="BY76" s="136"/>
      <c r="BZ76" s="136"/>
      <c r="CA76" s="136"/>
      <c r="CB76" s="136"/>
      <c r="CC76" s="136"/>
      <c r="CD76" s="136"/>
      <c r="CE76" s="136"/>
      <c r="CF76" s="136"/>
      <c r="CG76" s="136"/>
      <c r="CH76" s="136"/>
      <c r="CI76" s="136"/>
      <c r="CJ76" s="136"/>
      <c r="CK76" s="136"/>
      <c r="CL76" s="136"/>
      <c r="CM76" s="136"/>
      <c r="CN76" s="136"/>
      <c r="CO76" s="136"/>
      <c r="CP76" s="136"/>
      <c r="CQ76" s="136"/>
      <c r="CR76" s="136"/>
      <c r="CS76" s="136"/>
      <c r="CT76" s="136"/>
      <c r="CU76" s="136"/>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136"/>
      <c r="GB76" s="136"/>
      <c r="GC76" s="136"/>
      <c r="GD76" s="136"/>
      <c r="GE76" s="136"/>
      <c r="GF76" s="136"/>
      <c r="GG76" s="136"/>
      <c r="GH76" s="136"/>
      <c r="GI76" s="136"/>
      <c r="GJ76" s="136"/>
      <c r="GK76" s="136"/>
      <c r="GL76" s="136"/>
      <c r="GM76" s="136"/>
      <c r="GN76" s="136"/>
      <c r="GO76" s="136"/>
      <c r="GP76" s="136"/>
      <c r="GQ76" s="136"/>
      <c r="GR76" s="136"/>
      <c r="GS76" s="136"/>
      <c r="GT76" s="136"/>
      <c r="GU76" s="136"/>
      <c r="GV76" s="136"/>
      <c r="GW76" s="136"/>
      <c r="GX76" s="136"/>
      <c r="GY76" s="136"/>
      <c r="GZ76" s="136"/>
      <c r="HA76" s="136"/>
      <c r="HB76" s="136"/>
      <c r="HC76" s="136"/>
      <c r="HD76" s="136"/>
      <c r="HE76" s="136"/>
      <c r="HF76" s="136"/>
      <c r="HG76" s="136"/>
      <c r="HH76" s="136"/>
      <c r="HI76" s="136"/>
      <c r="HJ76" s="136"/>
      <c r="HK76" s="136"/>
      <c r="HL76" s="136"/>
      <c r="HM76" s="136"/>
      <c r="HN76" s="136"/>
      <c r="HO76" s="136"/>
      <c r="HP76" s="136"/>
      <c r="HQ76" s="136"/>
      <c r="HR76" s="136"/>
      <c r="HS76" s="136"/>
      <c r="HT76" s="136"/>
      <c r="HU76" s="136"/>
      <c r="HV76" s="136"/>
      <c r="HW76" s="136"/>
      <c r="HX76" s="136"/>
      <c r="HY76" s="136"/>
      <c r="HZ76" s="136"/>
      <c r="IA76" s="136"/>
      <c r="IB76" s="136"/>
      <c r="IC76" s="136"/>
      <c r="ID76" s="136"/>
      <c r="IE76" s="136"/>
      <c r="IF76" s="136"/>
      <c r="IG76" s="136"/>
      <c r="IH76" s="136"/>
      <c r="II76" s="136"/>
      <c r="IJ76" s="136"/>
      <c r="IK76" s="136"/>
      <c r="IL76" s="136"/>
      <c r="IM76" s="136"/>
      <c r="IN76" s="136"/>
      <c r="IO76" s="136"/>
      <c r="IP76" s="136"/>
      <c r="IQ76" s="136"/>
      <c r="IR76" s="136"/>
      <c r="IS76" s="136"/>
      <c r="IT76" s="136"/>
      <c r="IU76" s="136"/>
      <c r="IV76" s="136"/>
    </row>
    <row r="77" spans="1:256" s="54" customFormat="1" x14ac:dyDescent="0.3">
      <c r="B77" s="93" t="s">
        <v>207</v>
      </c>
      <c r="C77" s="93"/>
      <c r="D77" s="93"/>
      <c r="E77" s="93"/>
      <c r="F77" s="93"/>
      <c r="G77" s="93"/>
      <c r="H77" s="93"/>
      <c r="I77" s="93"/>
      <c r="J77" s="93"/>
      <c r="K77" s="93"/>
      <c r="L77" s="93"/>
      <c r="M77" s="10"/>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row>
    <row r="78" spans="1:256" s="54" customFormat="1" x14ac:dyDescent="0.3">
      <c r="B78" s="137" t="s">
        <v>206</v>
      </c>
      <c r="C78" s="137"/>
      <c r="D78" s="137"/>
      <c r="E78" s="137"/>
      <c r="F78" s="137"/>
      <c r="G78" s="137"/>
      <c r="H78" s="137"/>
      <c r="I78" s="137"/>
      <c r="J78" s="137"/>
      <c r="K78" s="137"/>
      <c r="L78" s="137"/>
      <c r="M78" s="137"/>
    </row>
    <row r="79" spans="1:256" s="54" customFormat="1" x14ac:dyDescent="0.3">
      <c r="B79" s="13"/>
      <c r="C79" s="13"/>
      <c r="D79" s="13"/>
      <c r="E79" s="13"/>
      <c r="F79" s="13"/>
      <c r="G79" s="13"/>
      <c r="H79" s="13"/>
      <c r="I79" s="13"/>
      <c r="J79" s="13"/>
      <c r="K79" s="13"/>
      <c r="L79" s="13"/>
      <c r="M79" s="13"/>
    </row>
    <row r="80" spans="1:256" s="54" customFormat="1" x14ac:dyDescent="0.3">
      <c r="B80" s="93" t="s">
        <v>205</v>
      </c>
      <c r="C80" s="93"/>
      <c r="D80" s="93"/>
      <c r="E80" s="93"/>
      <c r="F80" s="93"/>
      <c r="G80" s="93"/>
      <c r="H80" s="93"/>
      <c r="I80" s="93"/>
      <c r="J80" s="93"/>
      <c r="K80" s="93"/>
      <c r="L80" s="93"/>
      <c r="M80" s="10"/>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row>
    <row r="81" spans="1:256" s="2" customFormat="1" x14ac:dyDescent="0.3">
      <c r="B81" s="99" t="s">
        <v>204</v>
      </c>
      <c r="C81" s="99"/>
      <c r="D81" s="99"/>
      <c r="E81" s="99"/>
      <c r="F81" s="99"/>
      <c r="G81" s="99"/>
      <c r="H81" s="99"/>
      <c r="I81" s="99"/>
      <c r="J81" s="99"/>
      <c r="K81" s="99"/>
      <c r="L81" s="100"/>
    </row>
    <row r="82" spans="1:256" s="44" customFormat="1" ht="6.6" x14ac:dyDescent="0.15">
      <c r="B82" s="98"/>
      <c r="C82" s="98"/>
      <c r="D82" s="98"/>
      <c r="E82" s="98"/>
      <c r="F82" s="98"/>
      <c r="G82" s="98"/>
      <c r="H82" s="98"/>
      <c r="I82" s="98"/>
      <c r="J82" s="98"/>
      <c r="K82" s="98"/>
      <c r="L82" s="98"/>
    </row>
    <row r="83" spans="1:256" s="2" customFormat="1" x14ac:dyDescent="0.25">
      <c r="B83" s="93" t="s">
        <v>203</v>
      </c>
      <c r="C83" s="93"/>
      <c r="D83" s="93"/>
      <c r="E83" s="93"/>
      <c r="F83" s="93"/>
      <c r="G83" s="93"/>
      <c r="H83" s="93"/>
      <c r="I83" s="162"/>
      <c r="J83" s="162"/>
      <c r="K83" s="162"/>
      <c r="L83" s="162"/>
      <c r="M83" s="161"/>
    </row>
    <row r="84" spans="1:256" s="2" customFormat="1" ht="13.2" x14ac:dyDescent="0.25">
      <c r="B84" s="8" t="s">
        <v>202</v>
      </c>
      <c r="C84" s="8"/>
      <c r="D84" s="8"/>
      <c r="E84" s="8"/>
      <c r="F84" s="8"/>
      <c r="G84" s="8"/>
      <c r="H84" s="8"/>
      <c r="I84" s="8"/>
      <c r="J84" s="8"/>
      <c r="K84" s="8"/>
      <c r="L84" s="8"/>
      <c r="M84" s="8"/>
    </row>
    <row r="85" spans="1:256" s="2" customFormat="1" ht="24" customHeight="1" x14ac:dyDescent="0.25">
      <c r="B85" s="8"/>
      <c r="C85" s="8"/>
      <c r="D85" s="8"/>
      <c r="E85" s="8"/>
      <c r="F85" s="8"/>
      <c r="G85" s="8"/>
      <c r="H85" s="8"/>
      <c r="I85" s="8"/>
      <c r="J85" s="8"/>
      <c r="K85" s="8"/>
      <c r="L85" s="8"/>
      <c r="M85" s="8"/>
    </row>
    <row r="86" spans="1:256" s="54" customFormat="1" x14ac:dyDescent="0.3">
      <c r="A86" s="56"/>
      <c r="B86" s="160"/>
      <c r="C86" s="160"/>
      <c r="D86" s="160"/>
      <c r="E86" s="160"/>
      <c r="F86" s="160"/>
      <c r="G86" s="160"/>
      <c r="H86" s="160"/>
      <c r="I86" s="160"/>
      <c r="J86" s="160"/>
      <c r="K86" s="160"/>
      <c r="L86" s="160"/>
      <c r="M86" s="160"/>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c r="CW86" s="56"/>
      <c r="CX86" s="56"/>
      <c r="CY86" s="56"/>
      <c r="CZ86" s="56"/>
      <c r="DA86" s="56"/>
      <c r="DB86" s="56"/>
      <c r="DC86" s="56"/>
      <c r="DD86" s="56"/>
      <c r="DE86" s="56"/>
      <c r="DF86" s="56"/>
      <c r="DG86" s="56"/>
      <c r="DH86" s="56"/>
      <c r="DI86" s="56"/>
      <c r="DJ86" s="56"/>
      <c r="DK86" s="56"/>
      <c r="DL86" s="56"/>
      <c r="DM86" s="56"/>
      <c r="DN86" s="56"/>
      <c r="DO86" s="56"/>
      <c r="DP86" s="56"/>
      <c r="DQ86" s="56"/>
      <c r="DR86" s="56"/>
      <c r="DS86" s="56"/>
      <c r="DT86" s="56"/>
      <c r="DU86" s="56"/>
      <c r="DV86" s="56"/>
      <c r="DW86" s="56"/>
      <c r="DX86" s="56"/>
      <c r="DY86" s="56"/>
      <c r="DZ86" s="56"/>
      <c r="EA86" s="56"/>
      <c r="EB86" s="56"/>
      <c r="EC86" s="56"/>
      <c r="ED86" s="56"/>
      <c r="EE86" s="56"/>
      <c r="EF86" s="56"/>
      <c r="EG86" s="56"/>
      <c r="EH86" s="56"/>
      <c r="EI86" s="56"/>
      <c r="EJ86" s="56"/>
      <c r="EK86" s="56"/>
      <c r="EL86" s="56"/>
      <c r="EM86" s="56"/>
      <c r="EN86" s="56"/>
      <c r="EO86" s="56"/>
      <c r="EP86" s="56"/>
      <c r="EQ86" s="56"/>
      <c r="ER86" s="56"/>
      <c r="ES86" s="56"/>
      <c r="ET86" s="56"/>
      <c r="EU86" s="56"/>
      <c r="EV86" s="56"/>
      <c r="EW86" s="56"/>
      <c r="EX86" s="56"/>
      <c r="EY86" s="56"/>
      <c r="EZ86" s="56"/>
      <c r="FA86" s="56"/>
      <c r="FB86" s="56"/>
      <c r="FC86" s="56"/>
      <c r="FD86" s="56"/>
      <c r="FE86" s="56"/>
      <c r="FF86" s="56"/>
      <c r="FG86" s="56"/>
      <c r="FH86" s="56"/>
      <c r="FI86" s="56"/>
      <c r="FJ86" s="56"/>
      <c r="FK86" s="56"/>
      <c r="FL86" s="56"/>
      <c r="FM86" s="56"/>
      <c r="FN86" s="56"/>
      <c r="FO86" s="56"/>
      <c r="FP86" s="56"/>
      <c r="FQ86" s="56"/>
      <c r="FR86" s="56"/>
      <c r="FS86" s="56"/>
      <c r="FT86" s="56"/>
      <c r="FU86" s="56"/>
      <c r="FV86" s="56"/>
      <c r="FW86" s="56"/>
      <c r="FX86" s="56"/>
      <c r="FY86" s="56"/>
      <c r="FZ86" s="56"/>
      <c r="GA86" s="56"/>
      <c r="GB86" s="56"/>
      <c r="GC86" s="56"/>
      <c r="GD86" s="56"/>
      <c r="GE86" s="56"/>
      <c r="GF86" s="56"/>
      <c r="GG86" s="56"/>
      <c r="GH86" s="56"/>
      <c r="GI86" s="56"/>
      <c r="GJ86" s="56"/>
      <c r="GK86" s="56"/>
      <c r="GL86" s="56"/>
      <c r="GM86" s="56"/>
      <c r="GN86" s="56"/>
      <c r="GO86" s="56"/>
      <c r="GP86" s="56"/>
      <c r="GQ86" s="56"/>
      <c r="GR86" s="56"/>
      <c r="GS86" s="56"/>
      <c r="GT86" s="56"/>
      <c r="GU86" s="56"/>
      <c r="GV86" s="56"/>
      <c r="GW86" s="56"/>
      <c r="GX86" s="56"/>
      <c r="GY86" s="56"/>
      <c r="GZ86" s="56"/>
      <c r="HA86" s="56"/>
      <c r="HB86" s="56"/>
      <c r="HC86" s="56"/>
      <c r="HD86" s="56"/>
      <c r="HE86" s="56"/>
      <c r="HF86" s="56"/>
      <c r="HG86" s="56"/>
      <c r="HH86" s="56"/>
      <c r="HI86" s="56"/>
      <c r="HJ86" s="56"/>
      <c r="HK86" s="56"/>
      <c r="HL86" s="56"/>
      <c r="HM86" s="56"/>
      <c r="HN86" s="56"/>
      <c r="HO86" s="56"/>
      <c r="HP86" s="56"/>
      <c r="HQ86" s="56"/>
      <c r="HR86" s="56"/>
      <c r="HS86" s="56"/>
      <c r="HT86" s="56"/>
      <c r="HU86" s="56"/>
      <c r="HV86" s="56"/>
      <c r="HW86" s="56"/>
      <c r="HX86" s="56"/>
      <c r="HY86" s="56"/>
      <c r="HZ86" s="56"/>
      <c r="IA86" s="56"/>
      <c r="IB86" s="56"/>
      <c r="IC86" s="56"/>
      <c r="ID86" s="56"/>
      <c r="IE86" s="56"/>
      <c r="IF86" s="56"/>
      <c r="IG86" s="56"/>
      <c r="IH86" s="56"/>
      <c r="II86" s="56"/>
      <c r="IJ86" s="56"/>
      <c r="IK86" s="56"/>
      <c r="IL86" s="56"/>
      <c r="IM86" s="56"/>
      <c r="IN86" s="56"/>
      <c r="IO86" s="56"/>
      <c r="IP86" s="56"/>
      <c r="IQ86" s="56"/>
      <c r="IR86" s="56"/>
      <c r="IS86" s="56"/>
      <c r="IT86" s="56"/>
      <c r="IU86" s="56"/>
      <c r="IV86" s="56"/>
    </row>
    <row r="87" spans="1:256" s="54" customFormat="1" x14ac:dyDescent="0.3">
      <c r="B87" s="135" t="s">
        <v>64</v>
      </c>
      <c r="C87" s="135"/>
      <c r="D87" s="135"/>
      <c r="E87" s="135"/>
      <c r="F87" s="135"/>
      <c r="G87" s="135"/>
      <c r="H87" s="135"/>
      <c r="I87" s="135"/>
      <c r="J87" s="135"/>
      <c r="K87" s="135"/>
      <c r="L87" s="135"/>
      <c r="M87" s="135"/>
    </row>
    <row r="88" spans="1:256" s="54" customFormat="1" x14ac:dyDescent="0.3"/>
    <row r="89" spans="1:256" s="54" customFormat="1" x14ac:dyDescent="0.3"/>
    <row r="90" spans="1:256" s="54" customFormat="1" x14ac:dyDescent="0.3"/>
    <row r="91" spans="1:256" s="54" customFormat="1" x14ac:dyDescent="0.3"/>
    <row r="92" spans="1:256" s="54" customFormat="1" x14ac:dyDescent="0.3"/>
    <row r="93" spans="1:256" s="54" customFormat="1" x14ac:dyDescent="0.3"/>
    <row r="94" spans="1:256" s="54" customFormat="1" x14ac:dyDescent="0.3"/>
    <row r="95" spans="1:256" s="54" customFormat="1" x14ac:dyDescent="0.3"/>
    <row r="96" spans="1:256" s="54" customFormat="1" x14ac:dyDescent="0.3"/>
    <row r="97" s="54" customFormat="1" x14ac:dyDescent="0.3"/>
    <row r="98" s="54" customFormat="1" x14ac:dyDescent="0.3"/>
    <row r="99" s="54" customFormat="1" x14ac:dyDescent="0.3"/>
    <row r="100" s="54" customFormat="1" x14ac:dyDescent="0.3"/>
    <row r="101" s="54" customFormat="1" x14ac:dyDescent="0.3"/>
    <row r="102" s="54" customFormat="1" x14ac:dyDescent="0.3"/>
    <row r="103" s="54" customFormat="1" x14ac:dyDescent="0.3"/>
    <row r="104" s="54" customFormat="1" x14ac:dyDescent="0.3"/>
    <row r="105" s="54" customFormat="1" x14ac:dyDescent="0.3"/>
    <row r="106" s="54" customFormat="1" x14ac:dyDescent="0.3"/>
    <row r="107" s="54" customFormat="1" x14ac:dyDescent="0.3"/>
    <row r="108" s="54" customFormat="1" x14ac:dyDescent="0.3"/>
    <row r="109" s="54" customFormat="1" x14ac:dyDescent="0.3"/>
    <row r="110" s="54" customFormat="1" x14ac:dyDescent="0.3"/>
    <row r="111" s="54" customFormat="1" x14ac:dyDescent="0.3"/>
    <row r="112" s="54" customFormat="1" x14ac:dyDescent="0.3"/>
    <row r="113" s="54" customFormat="1" x14ac:dyDescent="0.3"/>
    <row r="114" s="54" customFormat="1" x14ac:dyDescent="0.3"/>
    <row r="115" s="54" customFormat="1" x14ac:dyDescent="0.3"/>
    <row r="116" s="54" customFormat="1" x14ac:dyDescent="0.3"/>
    <row r="117" s="54" customFormat="1" x14ac:dyDescent="0.3"/>
    <row r="118" s="54" customFormat="1" x14ac:dyDescent="0.3"/>
    <row r="119" s="54" customFormat="1" x14ac:dyDescent="0.3"/>
    <row r="120" s="54" customFormat="1" x14ac:dyDescent="0.3"/>
    <row r="121" s="54" customFormat="1" x14ac:dyDescent="0.3"/>
  </sheetData>
  <mergeCells count="50">
    <mergeCell ref="B10:M10"/>
    <mergeCell ref="B8:M8"/>
    <mergeCell ref="B9:M9"/>
    <mergeCell ref="B11:M11"/>
    <mergeCell ref="C34:C35"/>
    <mergeCell ref="B12:M12"/>
    <mergeCell ref="B13:M13"/>
    <mergeCell ref="B14:M14"/>
    <mergeCell ref="B16:M16"/>
    <mergeCell ref="B17:M17"/>
    <mergeCell ref="B19:M19"/>
    <mergeCell ref="B20:M20"/>
    <mergeCell ref="E24:H24"/>
    <mergeCell ref="I24:L24"/>
    <mergeCell ref="B26:B43"/>
    <mergeCell ref="C26:C27"/>
    <mergeCell ref="C28:C29"/>
    <mergeCell ref="C30:C31"/>
    <mergeCell ref="A1:F1"/>
    <mergeCell ref="A2:F2"/>
    <mergeCell ref="I58:L58"/>
    <mergeCell ref="B60:B71"/>
    <mergeCell ref="C60:C62"/>
    <mergeCell ref="C63:C65"/>
    <mergeCell ref="C66:C68"/>
    <mergeCell ref="C69:C71"/>
    <mergeCell ref="B48:B55"/>
    <mergeCell ref="C48:C49"/>
    <mergeCell ref="E58:H58"/>
    <mergeCell ref="C36:C37"/>
    <mergeCell ref="C38:C39"/>
    <mergeCell ref="C40:C41"/>
    <mergeCell ref="C42:C43"/>
    <mergeCell ref="E46:H46"/>
    <mergeCell ref="B84:M85"/>
    <mergeCell ref="B74:M74"/>
    <mergeCell ref="B75:M75"/>
    <mergeCell ref="B76:M76"/>
    <mergeCell ref="B77:L77"/>
    <mergeCell ref="B78:M78"/>
    <mergeCell ref="B18:M18"/>
    <mergeCell ref="I46:L46"/>
    <mergeCell ref="B15:M15"/>
    <mergeCell ref="B81:K81"/>
    <mergeCell ref="B80:L80"/>
    <mergeCell ref="B83:L83"/>
    <mergeCell ref="C50:C51"/>
    <mergeCell ref="C52:C53"/>
    <mergeCell ref="C54:C55"/>
    <mergeCell ref="C32:C33"/>
  </mergeCells>
  <conditionalFormatting sqref="G26:L27 E28:L43">
    <cfRule type="expression" dxfId="18" priority="16">
      <formula>IF(E26="",TRUE,FALSE)</formula>
    </cfRule>
  </conditionalFormatting>
  <conditionalFormatting sqref="E60:H71">
    <cfRule type="expression" dxfId="17" priority="15">
      <formula>IF(E60="",TRUE,FALSE)</formula>
    </cfRule>
  </conditionalFormatting>
  <conditionalFormatting sqref="E48:E49">
    <cfRule type="expression" dxfId="16" priority="14">
      <formula>IF(E48="",TRUE,FALSE)</formula>
    </cfRule>
  </conditionalFormatting>
  <conditionalFormatting sqref="E50:E55">
    <cfRule type="expression" dxfId="15" priority="13">
      <formula>IF(E50="",TRUE,FALSE)</formula>
    </cfRule>
  </conditionalFormatting>
  <conditionalFormatting sqref="F48:H55">
    <cfRule type="expression" dxfId="14" priority="12">
      <formula>IF(F48="",TRUE,FALSE)</formula>
    </cfRule>
  </conditionalFormatting>
  <conditionalFormatting sqref="I48:I49">
    <cfRule type="expression" dxfId="13" priority="11">
      <formula>IF(I48="",TRUE,FALSE)</formula>
    </cfRule>
  </conditionalFormatting>
  <conditionalFormatting sqref="I50:I55">
    <cfRule type="expression" dxfId="12" priority="10">
      <formula>IF(I50="",TRUE,FALSE)</formula>
    </cfRule>
  </conditionalFormatting>
  <conditionalFormatting sqref="J48:L49">
    <cfRule type="expression" dxfId="11" priority="9">
      <formula>IF(J48="",TRUE,FALSE)</formula>
    </cfRule>
  </conditionalFormatting>
  <conditionalFormatting sqref="J50:L55">
    <cfRule type="expression" dxfId="10" priority="8">
      <formula>IF(J50="",TRUE,FALSE)</formula>
    </cfRule>
  </conditionalFormatting>
  <conditionalFormatting sqref="I60:L62 I66:L71">
    <cfRule type="expression" dxfId="9" priority="7">
      <formula>IF(I60="",TRUE,FALSE)</formula>
    </cfRule>
  </conditionalFormatting>
  <conditionalFormatting sqref="E26:F27">
    <cfRule type="expression" dxfId="8" priority="6">
      <formula>IF(E26="",TRUE,FALSE)</formula>
    </cfRule>
  </conditionalFormatting>
  <conditionalFormatting sqref="I63:L65">
    <cfRule type="expression" dxfId="7" priority="5">
      <formula>IF(I63="",TRUE,FALSE)</formula>
    </cfRule>
  </conditionalFormatting>
  <conditionalFormatting sqref="M26:M71">
    <cfRule type="expression" dxfId="6" priority="4" stopIfTrue="1">
      <formula>NOT(M26="")</formula>
    </cfRule>
  </conditionalFormatting>
  <conditionalFormatting sqref="E57:L57">
    <cfRule type="expression" dxfId="5" priority="3" stopIfTrue="1">
      <formula>NOT(E57="")</formula>
    </cfRule>
  </conditionalFormatting>
  <conditionalFormatting sqref="E45:L45">
    <cfRule type="expression" dxfId="4" priority="2" stopIfTrue="1">
      <formula>NOT(E45="")</formula>
    </cfRule>
  </conditionalFormatting>
  <conditionalFormatting sqref="E23:L23">
    <cfRule type="expression" dxfId="3" priority="1" stopIfTrue="1">
      <formula>NOT(E23="")</formula>
    </cfRule>
  </conditionalFormatting>
  <hyperlinks>
    <hyperlink ref="B12:M12" r:id="rId1" display="●  Organisations that generate renewable energy or purchase green energy should refer to Defra's  'Environmental reporting guidelines' for information on how to account for their electricity usage" xr:uid="{2940CCD0-86D2-4B28-9E35-8059699CE358}"/>
    <hyperlink ref="A3" location="Index!A1" display="Index" xr:uid="{9065A64E-E170-4FE5-AE70-CE6FA8D3FFE4}"/>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9C2D1-BFAF-421F-A879-3D9499880030}">
  <sheetPr codeName="Sheet56">
    <tabColor theme="4" tint="0.39997558519241921"/>
  </sheetPr>
  <dimension ref="A1:IV77"/>
  <sheetViews>
    <sheetView zoomScaleNormal="100" workbookViewId="0">
      <pane xSplit="1" ySplit="3" topLeftCell="B70" activePane="bottomRight" state="frozen"/>
      <selection pane="topRight" activeCell="B1" sqref="B1"/>
      <selection pane="bottomLeft" activeCell="A4" sqref="A4"/>
      <selection pane="bottomRight" activeCell="E78" sqref="E78"/>
    </sheetView>
  </sheetViews>
  <sheetFormatPr defaultColWidth="8.77734375" defaultRowHeight="13.2" x14ac:dyDescent="0.25"/>
  <cols>
    <col min="1" max="1" width="6.77734375" style="2" customWidth="1"/>
    <col min="2" max="2" width="26.77734375" style="2" customWidth="1"/>
    <col min="3" max="3" width="16.21875" style="2" customWidth="1"/>
    <col min="4" max="4" width="18.21875" style="2" customWidth="1"/>
    <col min="5" max="5" width="22.44140625" style="2" customWidth="1"/>
    <col min="6" max="6" width="21.21875" style="2" customWidth="1"/>
    <col min="7" max="7" width="8.77734375" style="2"/>
    <col min="8" max="8" width="23.77734375" style="2" customWidth="1"/>
    <col min="9" max="16384" width="8.77734375" style="2"/>
  </cols>
  <sheetData>
    <row r="1" spans="1:256" s="49" customFormat="1" ht="15.6" customHeight="1" x14ac:dyDescent="0.2">
      <c r="A1" s="52" t="s">
        <v>34</v>
      </c>
      <c r="B1" s="52"/>
      <c r="C1" s="52"/>
      <c r="D1" s="52"/>
      <c r="E1" s="52"/>
      <c r="F1" s="52"/>
      <c r="G1" s="52"/>
      <c r="H1" s="52"/>
      <c r="I1" s="52"/>
      <c r="J1" s="52"/>
      <c r="K1" s="52"/>
      <c r="L1" s="52"/>
      <c r="M1" s="52"/>
      <c r="N1" s="52"/>
      <c r="O1" s="52"/>
      <c r="P1" s="52"/>
      <c r="Q1" s="52"/>
      <c r="R1" s="52"/>
      <c r="S1" s="50"/>
      <c r="T1" s="50"/>
      <c r="U1" s="50"/>
      <c r="V1" s="50"/>
      <c r="W1" s="50"/>
      <c r="X1" s="50"/>
      <c r="Y1" s="50"/>
    </row>
    <row r="2" spans="1:256" s="1" customFormat="1" ht="20.25" customHeight="1" x14ac:dyDescent="0.4">
      <c r="A2" s="48" t="s">
        <v>77</v>
      </c>
      <c r="B2" s="48"/>
      <c r="C2" s="48"/>
      <c r="D2" s="48"/>
      <c r="E2" s="48"/>
      <c r="F2" s="48"/>
      <c r="G2" s="2"/>
      <c r="H2" s="2"/>
      <c r="I2" s="2"/>
      <c r="J2" s="2"/>
      <c r="K2" s="2"/>
      <c r="L2" s="2"/>
      <c r="M2" s="2"/>
      <c r="N2" s="2"/>
      <c r="O2" s="2"/>
      <c r="P2" s="2"/>
      <c r="Q2" s="2"/>
      <c r="R2" s="2"/>
      <c r="S2" s="2"/>
      <c r="T2" s="2"/>
      <c r="U2" s="2"/>
      <c r="V2" s="2"/>
      <c r="W2" s="2"/>
      <c r="X2" s="2"/>
      <c r="Y2" s="2"/>
    </row>
    <row r="3" spans="1:256" s="1" customFormat="1" ht="15.6" customHeight="1" x14ac:dyDescent="0.3">
      <c r="A3" s="47" t="s">
        <v>40</v>
      </c>
      <c r="B3" s="2"/>
      <c r="C3" s="2"/>
      <c r="D3" s="2"/>
      <c r="E3" s="2"/>
      <c r="F3" s="2"/>
      <c r="G3" s="2"/>
      <c r="H3" s="2"/>
      <c r="I3" s="2"/>
      <c r="J3" s="2"/>
      <c r="K3" s="2"/>
      <c r="L3" s="2"/>
      <c r="M3" s="2"/>
      <c r="N3" s="2"/>
      <c r="O3" s="2"/>
      <c r="P3" s="2"/>
      <c r="Q3" s="2"/>
      <c r="R3" s="2"/>
      <c r="S3" s="2"/>
      <c r="T3" s="2"/>
      <c r="U3" s="2"/>
      <c r="V3" s="2"/>
      <c r="W3" s="2"/>
      <c r="X3" s="2"/>
      <c r="Y3" s="2"/>
    </row>
    <row r="4" spans="1:256" s="43" customFormat="1" ht="7.2" thickBot="1" x14ac:dyDescent="0.2">
      <c r="A4" s="44"/>
      <c r="B4" s="44"/>
      <c r="C4" s="44"/>
      <c r="D4" s="44"/>
      <c r="E4" s="44"/>
      <c r="F4" s="44"/>
      <c r="G4" s="195"/>
      <c r="H4" s="195"/>
      <c r="I4" s="195"/>
      <c r="J4" s="44"/>
      <c r="K4" s="44"/>
      <c r="L4" s="44"/>
      <c r="M4" s="44"/>
      <c r="N4" s="44"/>
      <c r="O4" s="44"/>
      <c r="P4" s="44"/>
      <c r="Q4" s="44"/>
      <c r="R4" s="44"/>
      <c r="S4" s="44"/>
      <c r="T4" s="44"/>
      <c r="U4" s="44"/>
      <c r="V4" s="44"/>
      <c r="W4" s="44"/>
      <c r="X4" s="44"/>
      <c r="Y4" s="44"/>
    </row>
    <row r="5" spans="1:256" s="1" customFormat="1" ht="52.95" customHeight="1" thickTop="1" x14ac:dyDescent="0.25">
      <c r="A5" s="2"/>
      <c r="B5" s="158" t="s">
        <v>201</v>
      </c>
      <c r="C5" s="159" t="s">
        <v>77</v>
      </c>
      <c r="D5" s="158" t="s">
        <v>39</v>
      </c>
      <c r="E5" s="157">
        <v>44773</v>
      </c>
      <c r="F5" s="60" t="s">
        <v>38</v>
      </c>
      <c r="G5" s="39" t="s">
        <v>37</v>
      </c>
      <c r="H5" s="2"/>
      <c r="I5" s="2"/>
      <c r="J5" s="2"/>
      <c r="K5" s="2"/>
      <c r="L5" s="2"/>
      <c r="M5" s="2"/>
      <c r="N5" s="2"/>
      <c r="O5" s="2"/>
      <c r="P5" s="2"/>
      <c r="Q5" s="2"/>
      <c r="R5" s="2"/>
      <c r="S5" s="2"/>
      <c r="T5" s="2"/>
      <c r="U5" s="2"/>
      <c r="V5" s="2"/>
      <c r="W5" s="2"/>
      <c r="X5" s="2"/>
      <c r="Y5" s="2"/>
    </row>
    <row r="6" spans="1:256" s="1" customFormat="1" ht="21" customHeight="1" thickBot="1" x14ac:dyDescent="0.35">
      <c r="A6" s="2"/>
      <c r="B6" s="156" t="s">
        <v>200</v>
      </c>
      <c r="C6" s="155" t="s">
        <v>199</v>
      </c>
      <c r="D6" s="63" t="s">
        <v>36</v>
      </c>
      <c r="E6" s="62">
        <v>2</v>
      </c>
      <c r="F6" s="63" t="s">
        <v>35</v>
      </c>
      <c r="G6" s="64">
        <v>2021</v>
      </c>
      <c r="H6" s="2"/>
      <c r="I6" s="2"/>
      <c r="J6" s="2"/>
      <c r="K6" s="2"/>
      <c r="L6" s="2"/>
      <c r="M6" s="2"/>
      <c r="N6" s="2"/>
      <c r="O6" s="2"/>
      <c r="P6" s="2"/>
      <c r="Q6" s="2"/>
      <c r="R6" s="2"/>
      <c r="S6" s="2"/>
      <c r="T6" s="2"/>
      <c r="U6" s="2"/>
      <c r="V6" s="2"/>
      <c r="W6" s="2"/>
      <c r="X6" s="2"/>
      <c r="Y6" s="2"/>
    </row>
    <row r="7" spans="1:256" ht="15.6" customHeight="1" thickTop="1" thickBot="1" x14ac:dyDescent="0.3"/>
    <row r="8" spans="1:256" ht="93" customHeight="1" thickTop="1" thickBot="1" x14ac:dyDescent="0.3">
      <c r="B8" s="194" t="s">
        <v>261</v>
      </c>
      <c r="C8" s="193"/>
      <c r="D8" s="193"/>
      <c r="E8" s="193"/>
      <c r="F8" s="193"/>
      <c r="G8" s="193"/>
      <c r="H8" s="193"/>
      <c r="I8" s="193"/>
      <c r="J8" s="193"/>
      <c r="K8" s="193"/>
      <c r="L8" s="193"/>
      <c r="M8" s="192"/>
    </row>
    <row r="9" spans="1:256" ht="15.6" customHeight="1" thickTop="1" x14ac:dyDescent="0.25">
      <c r="B9" s="191"/>
      <c r="C9" s="191"/>
      <c r="D9" s="191"/>
      <c r="E9" s="191"/>
      <c r="F9" s="191"/>
      <c r="G9" s="191"/>
      <c r="H9" s="191"/>
      <c r="I9" s="10"/>
      <c r="J9" s="10"/>
      <c r="K9" s="10"/>
      <c r="L9" s="10"/>
      <c r="M9" s="10"/>
    </row>
    <row r="10" spans="1:256" ht="15.6" customHeight="1" x14ac:dyDescent="0.25">
      <c r="B10" s="190" t="s">
        <v>197</v>
      </c>
      <c r="C10" s="190"/>
      <c r="D10" s="190"/>
      <c r="E10" s="190"/>
      <c r="F10" s="190"/>
      <c r="G10" s="190"/>
      <c r="H10" s="190"/>
      <c r="I10" s="190"/>
      <c r="J10" s="190"/>
      <c r="K10" s="190"/>
      <c r="L10" s="190"/>
      <c r="M10" s="190"/>
    </row>
    <row r="11" spans="1:256" ht="5.55" customHeight="1" x14ac:dyDescent="0.25">
      <c r="B11" s="8"/>
      <c r="C11" s="8"/>
      <c r="D11" s="8"/>
      <c r="E11" s="8"/>
      <c r="F11" s="8"/>
      <c r="G11" s="8"/>
      <c r="H11" s="8"/>
      <c r="I11" s="8"/>
      <c r="J11" s="8"/>
      <c r="K11" s="8"/>
      <c r="L11" s="8"/>
      <c r="M11" s="8"/>
    </row>
    <row r="12" spans="1:256" ht="121.2" customHeight="1" x14ac:dyDescent="0.25">
      <c r="B12" s="8" t="s">
        <v>260</v>
      </c>
      <c r="C12" s="8"/>
      <c r="D12" s="8"/>
      <c r="E12" s="8"/>
      <c r="F12" s="8"/>
      <c r="G12" s="8"/>
      <c r="H12" s="8"/>
      <c r="I12" s="8"/>
      <c r="J12" s="8"/>
      <c r="K12" s="8"/>
      <c r="L12" s="8"/>
      <c r="M12" s="8"/>
    </row>
    <row r="13" spans="1:256" s="134" customFormat="1" ht="36.6" customHeight="1" x14ac:dyDescent="0.3">
      <c r="A13" s="54"/>
      <c r="B13" s="151" t="s">
        <v>259</v>
      </c>
      <c r="C13" s="151"/>
      <c r="D13" s="151"/>
      <c r="E13" s="151"/>
      <c r="F13" s="151"/>
      <c r="G13" s="151"/>
      <c r="H13" s="151"/>
      <c r="I13" s="151"/>
      <c r="J13" s="151"/>
      <c r="K13" s="151"/>
      <c r="L13" s="151"/>
      <c r="M13" s="151"/>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row>
    <row r="14" spans="1:256" s="134" customFormat="1" ht="38.549999999999997" customHeight="1" x14ac:dyDescent="0.3">
      <c r="A14" s="54"/>
      <c r="B14" s="137" t="s">
        <v>258</v>
      </c>
      <c r="C14" s="137"/>
      <c r="D14" s="137"/>
      <c r="E14" s="137"/>
      <c r="F14" s="137"/>
      <c r="G14" s="137"/>
      <c r="H14" s="137"/>
      <c r="I14" s="137"/>
      <c r="J14" s="137"/>
      <c r="K14" s="137"/>
      <c r="L14" s="137"/>
      <c r="M14" s="137"/>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row>
    <row r="15" spans="1:256" s="134" customFormat="1" ht="24.6" customHeight="1" x14ac:dyDescent="0.3">
      <c r="A15" s="54"/>
      <c r="B15" s="137" t="s">
        <v>257</v>
      </c>
      <c r="C15" s="137"/>
      <c r="D15" s="137"/>
      <c r="E15" s="137"/>
      <c r="F15" s="137"/>
      <c r="G15" s="137"/>
      <c r="H15" s="137"/>
      <c r="I15" s="137"/>
      <c r="J15" s="137"/>
      <c r="K15" s="137"/>
      <c r="L15" s="137"/>
      <c r="M15" s="137"/>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pans="1:256" s="134" customFormat="1" ht="15.6" x14ac:dyDescent="0.3">
      <c r="A16" s="54"/>
      <c r="B16" s="141" t="s">
        <v>256</v>
      </c>
      <c r="C16" s="141"/>
      <c r="D16" s="141"/>
      <c r="E16" s="141"/>
      <c r="F16" s="141"/>
      <c r="G16" s="141"/>
      <c r="H16" s="141"/>
      <c r="I16" s="141"/>
      <c r="J16" s="141"/>
      <c r="K16" s="141"/>
      <c r="L16" s="141"/>
      <c r="M16" s="141"/>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pans="1:256" s="134" customFormat="1" ht="35.25" customHeight="1" x14ac:dyDescent="0.3">
      <c r="A17" s="100"/>
      <c r="B17" s="8" t="s">
        <v>255</v>
      </c>
      <c r="C17" s="8"/>
      <c r="D17" s="8"/>
      <c r="E17" s="8"/>
      <c r="F17" s="8"/>
      <c r="G17" s="8"/>
      <c r="H17" s="8"/>
      <c r="I17" s="174"/>
      <c r="J17" s="174"/>
      <c r="K17" s="174"/>
      <c r="L17" s="174"/>
      <c r="M17" s="17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pans="1:256" s="134" customFormat="1" ht="44.25" customHeight="1" x14ac:dyDescent="0.3">
      <c r="A18" s="100"/>
      <c r="B18" s="8" t="s">
        <v>254</v>
      </c>
      <c r="C18" s="8"/>
      <c r="D18" s="8"/>
      <c r="E18" s="8"/>
      <c r="F18" s="8"/>
      <c r="G18" s="8"/>
      <c r="H18" s="8"/>
      <c r="I18" s="174"/>
      <c r="J18" s="174"/>
      <c r="K18" s="174"/>
      <c r="L18" s="174"/>
      <c r="M18" s="17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pans="1:256" s="134" customFormat="1" ht="30.6" customHeight="1" x14ac:dyDescent="0.3">
      <c r="A19" s="100"/>
      <c r="B19" s="8" t="s">
        <v>253</v>
      </c>
      <c r="C19" s="8"/>
      <c r="D19" s="8"/>
      <c r="E19" s="8"/>
      <c r="F19" s="8"/>
      <c r="G19" s="8"/>
      <c r="H19" s="8"/>
      <c r="I19" s="174"/>
      <c r="J19" s="174"/>
      <c r="K19" s="174"/>
      <c r="L19" s="174"/>
      <c r="M19" s="17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pans="1:256" s="134" customFormat="1" ht="60.75" customHeight="1" x14ac:dyDescent="0.3">
      <c r="A20" s="100"/>
      <c r="B20" s="8" t="s">
        <v>252</v>
      </c>
      <c r="C20" s="8"/>
      <c r="D20" s="8"/>
      <c r="E20" s="8"/>
      <c r="F20" s="8"/>
      <c r="G20" s="8"/>
      <c r="H20" s="8"/>
      <c r="I20" s="174"/>
      <c r="J20" s="174"/>
      <c r="K20" s="174"/>
      <c r="L20" s="174"/>
      <c r="M20" s="17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pans="1:256" ht="28.5" customHeight="1" x14ac:dyDescent="0.25"/>
    <row r="22" spans="1:256" ht="36.6" customHeight="1" x14ac:dyDescent="0.3">
      <c r="E22" s="186" t="s">
        <v>220</v>
      </c>
      <c r="F22" s="185" t="s">
        <v>219</v>
      </c>
    </row>
    <row r="23" spans="1:256" ht="15.6" customHeight="1" x14ac:dyDescent="0.3">
      <c r="B23" s="148" t="s">
        <v>186</v>
      </c>
      <c r="C23" s="148" t="s">
        <v>218</v>
      </c>
      <c r="D23" s="148" t="s">
        <v>184</v>
      </c>
      <c r="E23" s="146" t="s">
        <v>251</v>
      </c>
      <c r="F23" s="146" t="s">
        <v>251</v>
      </c>
    </row>
    <row r="24" spans="1:256" ht="15.6" customHeight="1" x14ac:dyDescent="0.3">
      <c r="B24" s="172" t="s">
        <v>236</v>
      </c>
      <c r="C24" s="172" t="s">
        <v>235</v>
      </c>
      <c r="D24" s="146" t="s">
        <v>211</v>
      </c>
      <c r="E24" s="188"/>
      <c r="F24" s="144">
        <v>0.19003</v>
      </c>
      <c r="K24" s="187"/>
    </row>
    <row r="25" spans="1:256" ht="15.6" customHeight="1" x14ac:dyDescent="0.3">
      <c r="B25" s="172"/>
      <c r="C25" s="172"/>
      <c r="D25" s="146" t="s">
        <v>210</v>
      </c>
      <c r="E25" s="188"/>
      <c r="F25" s="144">
        <v>0.30582999999999999</v>
      </c>
      <c r="K25" s="187"/>
    </row>
    <row r="26" spans="1:256" ht="15.6" customHeight="1" x14ac:dyDescent="0.3">
      <c r="B26" s="172"/>
      <c r="C26" s="172" t="s">
        <v>234</v>
      </c>
      <c r="D26" s="146" t="s">
        <v>211</v>
      </c>
      <c r="E26" s="144">
        <v>0.14398</v>
      </c>
      <c r="F26" s="144">
        <v>0.19971</v>
      </c>
      <c r="K26" s="187"/>
    </row>
    <row r="27" spans="1:256" ht="15.6" customHeight="1" x14ac:dyDescent="0.3">
      <c r="B27" s="172"/>
      <c r="C27" s="172"/>
      <c r="D27" s="146" t="s">
        <v>210</v>
      </c>
      <c r="E27" s="144">
        <v>0.23171</v>
      </c>
      <c r="F27" s="144">
        <v>0.32140999999999997</v>
      </c>
      <c r="K27" s="187"/>
    </row>
    <row r="28" spans="1:256" ht="15.6" customHeight="1" x14ac:dyDescent="0.3">
      <c r="B28" s="172"/>
      <c r="C28" s="172" t="s">
        <v>233</v>
      </c>
      <c r="D28" s="146" t="s">
        <v>211</v>
      </c>
      <c r="E28" s="144">
        <v>9.2560000000000003E-2</v>
      </c>
      <c r="F28" s="144">
        <v>0.22742000000000001</v>
      </c>
      <c r="K28" s="187"/>
    </row>
    <row r="29" spans="1:256" ht="15.6" customHeight="1" x14ac:dyDescent="0.3">
      <c r="B29" s="172"/>
      <c r="C29" s="172"/>
      <c r="D29" s="146" t="s">
        <v>210</v>
      </c>
      <c r="E29" s="144">
        <v>0.14896000000000001</v>
      </c>
      <c r="F29" s="144">
        <v>0.36599999999999999</v>
      </c>
      <c r="K29" s="187"/>
    </row>
    <row r="30" spans="1:256" ht="15.6" customHeight="1" x14ac:dyDescent="0.3">
      <c r="B30" s="172"/>
      <c r="C30" s="172" t="s">
        <v>232</v>
      </c>
      <c r="D30" s="146" t="s">
        <v>211</v>
      </c>
      <c r="E30" s="144">
        <v>9.3539999999999998E-2</v>
      </c>
      <c r="F30" s="144">
        <v>0.16800000000000001</v>
      </c>
      <c r="K30" s="187"/>
    </row>
    <row r="31" spans="1:256" ht="15.6" customHeight="1" x14ac:dyDescent="0.3">
      <c r="B31" s="172"/>
      <c r="C31" s="172"/>
      <c r="D31" s="146" t="s">
        <v>210</v>
      </c>
      <c r="E31" s="144">
        <v>0.15054000000000001</v>
      </c>
      <c r="F31" s="144">
        <v>0.27037</v>
      </c>
      <c r="K31" s="187"/>
    </row>
    <row r="32" spans="1:256" ht="15.6" customHeight="1" x14ac:dyDescent="0.3">
      <c r="B32" s="172"/>
      <c r="C32" s="172" t="s">
        <v>231</v>
      </c>
      <c r="D32" s="146" t="s">
        <v>211</v>
      </c>
      <c r="E32" s="144">
        <v>9.5680000000000001E-2</v>
      </c>
      <c r="F32" s="144">
        <v>0.22162000000000001</v>
      </c>
      <c r="K32" s="187"/>
    </row>
    <row r="33" spans="2:11" ht="15.6" customHeight="1" x14ac:dyDescent="0.3">
      <c r="B33" s="172"/>
      <c r="C33" s="172"/>
      <c r="D33" s="146" t="s">
        <v>210</v>
      </c>
      <c r="E33" s="144">
        <v>0.15397</v>
      </c>
      <c r="F33" s="144">
        <v>0.35666999999999999</v>
      </c>
      <c r="K33" s="187"/>
    </row>
    <row r="34" spans="2:11" ht="15.6" customHeight="1" x14ac:dyDescent="0.3">
      <c r="B34" s="172"/>
      <c r="C34" s="172" t="s">
        <v>230</v>
      </c>
      <c r="D34" s="146" t="s">
        <v>211</v>
      </c>
      <c r="E34" s="144">
        <v>0.10657999999999999</v>
      </c>
      <c r="F34" s="144">
        <v>0.25886999999999999</v>
      </c>
      <c r="K34" s="187"/>
    </row>
    <row r="35" spans="2:11" ht="15.6" customHeight="1" x14ac:dyDescent="0.3">
      <c r="B35" s="172"/>
      <c r="C35" s="172"/>
      <c r="D35" s="146" t="s">
        <v>210</v>
      </c>
      <c r="E35" s="144">
        <v>0.17152000000000001</v>
      </c>
      <c r="F35" s="144">
        <v>0.41661999999999999</v>
      </c>
      <c r="K35" s="187"/>
    </row>
    <row r="36" spans="2:11" ht="15.6" customHeight="1" x14ac:dyDescent="0.3">
      <c r="B36" s="172"/>
      <c r="C36" s="172" t="s">
        <v>229</v>
      </c>
      <c r="D36" s="146" t="s">
        <v>211</v>
      </c>
      <c r="E36" s="144">
        <v>7.936E-2</v>
      </c>
      <c r="F36" s="144">
        <v>0.32340000000000002</v>
      </c>
      <c r="K36" s="187"/>
    </row>
    <row r="37" spans="2:11" ht="15.6" customHeight="1" x14ac:dyDescent="0.3">
      <c r="B37" s="172"/>
      <c r="C37" s="172"/>
      <c r="D37" s="146" t="s">
        <v>210</v>
      </c>
      <c r="E37" s="144">
        <v>0.12770999999999999</v>
      </c>
      <c r="F37" s="144">
        <v>0.52046000000000003</v>
      </c>
      <c r="K37" s="187"/>
    </row>
    <row r="38" spans="2:11" ht="15.6" customHeight="1" x14ac:dyDescent="0.3">
      <c r="B38" s="172"/>
      <c r="C38" s="172" t="s">
        <v>228</v>
      </c>
      <c r="D38" s="146" t="s">
        <v>211</v>
      </c>
      <c r="E38" s="144">
        <v>0.13053999999999999</v>
      </c>
      <c r="F38" s="144">
        <v>0.29503000000000001</v>
      </c>
      <c r="K38" s="187"/>
    </row>
    <row r="39" spans="2:11" ht="15.6" customHeight="1" x14ac:dyDescent="0.3">
      <c r="B39" s="172"/>
      <c r="C39" s="172"/>
      <c r="D39" s="146" t="s">
        <v>210</v>
      </c>
      <c r="E39" s="144">
        <v>0.21009</v>
      </c>
      <c r="F39" s="144">
        <v>0.4748</v>
      </c>
      <c r="K39" s="187"/>
    </row>
    <row r="40" spans="2:11" ht="15.6" customHeight="1" x14ac:dyDescent="0.3">
      <c r="B40" s="172"/>
      <c r="C40" s="172" t="s">
        <v>227</v>
      </c>
      <c r="D40" s="146" t="s">
        <v>211</v>
      </c>
      <c r="E40" s="188"/>
      <c r="F40" s="144">
        <v>0.29887000000000002</v>
      </c>
      <c r="K40" s="187"/>
    </row>
    <row r="41" spans="2:11" ht="15.6" customHeight="1" x14ac:dyDescent="0.3">
      <c r="B41" s="172"/>
      <c r="C41" s="172"/>
      <c r="D41" s="146" t="s">
        <v>210</v>
      </c>
      <c r="E41" s="189"/>
      <c r="F41" s="144">
        <v>0.48098999999999997</v>
      </c>
      <c r="K41" s="187"/>
    </row>
    <row r="42" spans="2:11" ht="15.6" customHeight="1" x14ac:dyDescent="0.3">
      <c r="B42" s="100"/>
      <c r="C42" s="100"/>
      <c r="D42" s="100"/>
      <c r="K42" s="10"/>
    </row>
    <row r="43" spans="2:11" ht="15.6" customHeight="1" x14ac:dyDescent="0.3">
      <c r="B43" s="100"/>
      <c r="C43" s="100"/>
      <c r="D43" s="100"/>
      <c r="K43" s="10"/>
    </row>
    <row r="44" spans="2:11" ht="37.200000000000003" customHeight="1" x14ac:dyDescent="0.3">
      <c r="B44" s="100"/>
      <c r="C44" s="100"/>
      <c r="D44" s="100"/>
      <c r="E44" s="186" t="s">
        <v>220</v>
      </c>
      <c r="F44" s="185" t="s">
        <v>219</v>
      </c>
      <c r="K44" s="10"/>
    </row>
    <row r="45" spans="2:11" ht="15.6" customHeight="1" x14ac:dyDescent="0.3">
      <c r="B45" s="148" t="s">
        <v>186</v>
      </c>
      <c r="C45" s="148" t="s">
        <v>218</v>
      </c>
      <c r="D45" s="148" t="s">
        <v>184</v>
      </c>
      <c r="E45" s="146" t="s">
        <v>251</v>
      </c>
      <c r="F45" s="146" t="s">
        <v>251</v>
      </c>
      <c r="K45" s="10"/>
    </row>
    <row r="46" spans="2:11" ht="15.6" customHeight="1" x14ac:dyDescent="0.3">
      <c r="B46" s="172" t="s">
        <v>225</v>
      </c>
      <c r="C46" s="172" t="s">
        <v>224</v>
      </c>
      <c r="D46" s="146" t="s">
        <v>211</v>
      </c>
      <c r="E46" s="144">
        <v>0.14398</v>
      </c>
      <c r="F46" s="144">
        <v>0.19756000000000001</v>
      </c>
      <c r="K46" s="187"/>
    </row>
    <row r="47" spans="2:11" ht="15.6" customHeight="1" x14ac:dyDescent="0.3">
      <c r="B47" s="172"/>
      <c r="C47" s="172"/>
      <c r="D47" s="146" t="s">
        <v>210</v>
      </c>
      <c r="E47" s="144">
        <v>0.23171</v>
      </c>
      <c r="F47" s="144">
        <v>0.31794</v>
      </c>
      <c r="K47" s="187"/>
    </row>
    <row r="48" spans="2:11" ht="15.6" customHeight="1" x14ac:dyDescent="0.3">
      <c r="B48" s="172"/>
      <c r="C48" s="172" t="s">
        <v>223</v>
      </c>
      <c r="D48" s="146" t="s">
        <v>211</v>
      </c>
      <c r="E48" s="144">
        <v>9.3109999999999998E-2</v>
      </c>
      <c r="F48" s="144">
        <v>0.22731999999999999</v>
      </c>
      <c r="K48" s="187"/>
    </row>
    <row r="49" spans="2:11" ht="15.6" customHeight="1" x14ac:dyDescent="0.3">
      <c r="B49" s="172"/>
      <c r="C49" s="172"/>
      <c r="D49" s="146" t="s">
        <v>210</v>
      </c>
      <c r="E49" s="144">
        <v>0.14984</v>
      </c>
      <c r="F49" s="144">
        <v>0.36584</v>
      </c>
      <c r="K49" s="187"/>
    </row>
    <row r="50" spans="2:11" ht="15.6" customHeight="1" x14ac:dyDescent="0.3">
      <c r="B50" s="172"/>
      <c r="C50" s="172" t="s">
        <v>222</v>
      </c>
      <c r="D50" s="146" t="s">
        <v>211</v>
      </c>
      <c r="E50" s="144">
        <v>0.12196</v>
      </c>
      <c r="F50" s="188"/>
      <c r="K50" s="187"/>
    </row>
    <row r="51" spans="2:11" ht="15.6" customHeight="1" x14ac:dyDescent="0.3">
      <c r="B51" s="172"/>
      <c r="C51" s="172"/>
      <c r="D51" s="146" t="s">
        <v>210</v>
      </c>
      <c r="E51" s="144">
        <v>0.19628000000000001</v>
      </c>
      <c r="F51" s="188"/>
      <c r="K51" s="187"/>
    </row>
    <row r="52" spans="2:11" ht="15.6" customHeight="1" x14ac:dyDescent="0.3">
      <c r="B52" s="172"/>
      <c r="C52" s="172" t="s">
        <v>221</v>
      </c>
      <c r="D52" s="146" t="s">
        <v>211</v>
      </c>
      <c r="E52" s="144">
        <v>0.11223</v>
      </c>
      <c r="F52" s="144">
        <v>0.23696999999999999</v>
      </c>
      <c r="K52" s="187"/>
    </row>
    <row r="53" spans="2:11" ht="15.6" customHeight="1" x14ac:dyDescent="0.3">
      <c r="B53" s="172"/>
      <c r="C53" s="172"/>
      <c r="D53" s="146" t="s">
        <v>210</v>
      </c>
      <c r="E53" s="144">
        <v>0.18062</v>
      </c>
      <c r="F53" s="144">
        <v>0.38135999999999998</v>
      </c>
      <c r="K53" s="187"/>
    </row>
    <row r="54" spans="2:11" ht="15.6" customHeight="1" x14ac:dyDescent="0.3">
      <c r="B54" s="100"/>
      <c r="C54" s="100"/>
      <c r="D54" s="100"/>
    </row>
    <row r="55" spans="2:11" ht="15.6" customHeight="1" x14ac:dyDescent="0.3">
      <c r="B55" s="100"/>
      <c r="C55" s="100"/>
      <c r="D55" s="100"/>
    </row>
    <row r="56" spans="2:11" ht="44.55" customHeight="1" x14ac:dyDescent="0.3">
      <c r="B56" s="165"/>
      <c r="C56" s="164"/>
      <c r="D56" s="100"/>
      <c r="E56" s="186" t="s">
        <v>220</v>
      </c>
      <c r="F56" s="185" t="s">
        <v>219</v>
      </c>
    </row>
    <row r="57" spans="2:11" ht="15.6" customHeight="1" x14ac:dyDescent="0.3">
      <c r="B57" s="149" t="s">
        <v>186</v>
      </c>
      <c r="C57" s="170" t="s">
        <v>218</v>
      </c>
      <c r="D57" s="148" t="s">
        <v>184</v>
      </c>
      <c r="E57" s="146" t="s">
        <v>251</v>
      </c>
      <c r="F57" s="146" t="s">
        <v>251</v>
      </c>
    </row>
    <row r="58" spans="2:11" ht="14.4" x14ac:dyDescent="0.3">
      <c r="B58" s="169" t="s">
        <v>217</v>
      </c>
      <c r="C58" s="168" t="s">
        <v>216</v>
      </c>
      <c r="D58" s="146" t="s">
        <v>212</v>
      </c>
      <c r="E58" s="144"/>
      <c r="F58" s="144">
        <v>0.81242999999999999</v>
      </c>
      <c r="K58" s="184"/>
    </row>
    <row r="59" spans="2:11" ht="14.4" x14ac:dyDescent="0.3">
      <c r="B59" s="169"/>
      <c r="C59" s="168"/>
      <c r="D59" s="146" t="s">
        <v>211</v>
      </c>
      <c r="E59" s="144"/>
      <c r="F59" s="144">
        <v>0.17115</v>
      </c>
      <c r="K59" s="184"/>
    </row>
    <row r="60" spans="2:11" ht="14.4" x14ac:dyDescent="0.3">
      <c r="B60" s="169"/>
      <c r="C60" s="168"/>
      <c r="D60" s="146" t="s">
        <v>210</v>
      </c>
      <c r="E60" s="144"/>
      <c r="F60" s="144">
        <v>0.27544000000000002</v>
      </c>
      <c r="K60" s="184"/>
    </row>
    <row r="61" spans="2:11" ht="14.4" x14ac:dyDescent="0.3">
      <c r="B61" s="169"/>
      <c r="C61" s="168" t="s">
        <v>215</v>
      </c>
      <c r="D61" s="146" t="s">
        <v>212</v>
      </c>
      <c r="E61" s="144"/>
      <c r="F61" s="144">
        <v>1.0633900000000001</v>
      </c>
      <c r="K61" s="184"/>
    </row>
    <row r="62" spans="2:11" ht="14.4" x14ac:dyDescent="0.3">
      <c r="B62" s="169"/>
      <c r="C62" s="168"/>
      <c r="D62" s="146" t="s">
        <v>211</v>
      </c>
      <c r="E62" s="144"/>
      <c r="F62" s="144">
        <v>0.23624000000000001</v>
      </c>
      <c r="K62" s="184"/>
    </row>
    <row r="63" spans="2:11" ht="14.4" x14ac:dyDescent="0.3">
      <c r="B63" s="169"/>
      <c r="C63" s="168"/>
      <c r="D63" s="146" t="s">
        <v>210</v>
      </c>
      <c r="E63" s="144"/>
      <c r="F63" s="144">
        <v>0.38019999999999998</v>
      </c>
      <c r="K63" s="184"/>
    </row>
    <row r="64" spans="2:11" ht="14.4" x14ac:dyDescent="0.3">
      <c r="B64" s="169"/>
      <c r="C64" s="168" t="s">
        <v>214</v>
      </c>
      <c r="D64" s="146" t="s">
        <v>212</v>
      </c>
      <c r="E64" s="144"/>
      <c r="F64" s="144">
        <v>0.99238999999999999</v>
      </c>
      <c r="K64" s="184"/>
    </row>
    <row r="65" spans="2:13" ht="14.4" x14ac:dyDescent="0.3">
      <c r="B65" s="169"/>
      <c r="C65" s="168"/>
      <c r="D65" s="146" t="s">
        <v>211</v>
      </c>
      <c r="E65" s="144"/>
      <c r="F65" s="144">
        <v>0.33145000000000002</v>
      </c>
      <c r="K65" s="184"/>
    </row>
    <row r="66" spans="2:13" ht="14.4" x14ac:dyDescent="0.3">
      <c r="B66" s="169"/>
      <c r="C66" s="168"/>
      <c r="D66" s="146" t="s">
        <v>210</v>
      </c>
      <c r="E66" s="144"/>
      <c r="F66" s="144">
        <v>0.53342000000000001</v>
      </c>
      <c r="K66" s="184"/>
    </row>
    <row r="67" spans="2:13" ht="14.4" x14ac:dyDescent="0.3">
      <c r="B67" s="169"/>
      <c r="C67" s="168" t="s">
        <v>213</v>
      </c>
      <c r="D67" s="146" t="s">
        <v>212</v>
      </c>
      <c r="E67" s="144"/>
      <c r="F67" s="144">
        <v>1.0621499999999999</v>
      </c>
      <c r="K67" s="184"/>
    </row>
    <row r="68" spans="2:13" ht="14.4" x14ac:dyDescent="0.3">
      <c r="B68" s="169"/>
      <c r="C68" s="168"/>
      <c r="D68" s="146" t="s">
        <v>211</v>
      </c>
      <c r="E68" s="144"/>
      <c r="F68" s="144">
        <v>0.23643</v>
      </c>
      <c r="K68" s="184"/>
    </row>
    <row r="69" spans="2:13" ht="14.4" x14ac:dyDescent="0.3">
      <c r="B69" s="169"/>
      <c r="C69" s="168"/>
      <c r="D69" s="146" t="s">
        <v>210</v>
      </c>
      <c r="E69" s="144"/>
      <c r="F69" s="144">
        <v>0.3805</v>
      </c>
      <c r="K69" s="184"/>
    </row>
    <row r="70" spans="2:13" ht="15.6" customHeight="1" x14ac:dyDescent="0.25"/>
    <row r="71" spans="2:13" ht="15.6" customHeight="1" x14ac:dyDescent="0.25"/>
    <row r="72" spans="2:13" ht="15.6" x14ac:dyDescent="0.25">
      <c r="B72" s="183" t="s">
        <v>175</v>
      </c>
      <c r="C72" s="183"/>
      <c r="D72" s="180"/>
      <c r="E72" s="180"/>
      <c r="F72" s="180"/>
      <c r="G72" s="180"/>
      <c r="H72" s="180"/>
      <c r="I72" s="180"/>
      <c r="J72" s="180"/>
      <c r="K72" s="180"/>
      <c r="L72" s="180"/>
    </row>
    <row r="73" spans="2:13" ht="15.6" x14ac:dyDescent="0.25">
      <c r="B73" s="182" t="s">
        <v>250</v>
      </c>
      <c r="C73" s="181"/>
      <c r="D73" s="180"/>
      <c r="E73" s="180"/>
      <c r="F73" s="180"/>
      <c r="G73" s="180"/>
      <c r="H73" s="180"/>
      <c r="I73" s="180"/>
      <c r="J73" s="180"/>
      <c r="K73" s="180"/>
      <c r="L73" s="180"/>
    </row>
    <row r="74" spans="2:13" ht="180.6" customHeight="1" x14ac:dyDescent="0.25">
      <c r="B74" s="179" t="s">
        <v>249</v>
      </c>
      <c r="C74" s="179"/>
      <c r="D74" s="179"/>
      <c r="E74" s="179"/>
      <c r="F74" s="179"/>
      <c r="G74" s="179"/>
      <c r="H74" s="179"/>
      <c r="I74" s="179"/>
      <c r="J74" s="179"/>
      <c r="K74" s="179"/>
      <c r="L74" s="179"/>
    </row>
    <row r="75" spans="2:13" ht="48.6" customHeight="1" x14ac:dyDescent="0.25">
      <c r="B75" s="9" t="s">
        <v>248</v>
      </c>
      <c r="C75" s="31"/>
      <c r="D75" s="31"/>
      <c r="E75" s="31"/>
      <c r="F75" s="31"/>
      <c r="G75" s="31"/>
      <c r="H75" s="31"/>
      <c r="I75" s="31"/>
      <c r="J75" s="31"/>
      <c r="K75" s="31"/>
      <c r="L75" s="31"/>
    </row>
    <row r="77" spans="2:13" ht="14.4" x14ac:dyDescent="0.25">
      <c r="B77" s="178" t="s">
        <v>64</v>
      </c>
      <c r="C77" s="178"/>
      <c r="D77" s="178"/>
      <c r="E77" s="178"/>
      <c r="F77" s="178"/>
      <c r="G77" s="178"/>
      <c r="H77" s="178"/>
      <c r="I77" s="178"/>
      <c r="J77" s="178"/>
      <c r="K77" s="178"/>
      <c r="L77" s="178"/>
      <c r="M77" s="178"/>
    </row>
  </sheetData>
  <mergeCells count="40">
    <mergeCell ref="A1:F1"/>
    <mergeCell ref="G1:L1"/>
    <mergeCell ref="M1:R1"/>
    <mergeCell ref="A2:F2"/>
    <mergeCell ref="B8:M8"/>
    <mergeCell ref="B10:M10"/>
    <mergeCell ref="B11:M11"/>
    <mergeCell ref="B12:M12"/>
    <mergeCell ref="C36:C37"/>
    <mergeCell ref="C38:C39"/>
    <mergeCell ref="C40:C41"/>
    <mergeCell ref="B46:B53"/>
    <mergeCell ref="C46:C47"/>
    <mergeCell ref="C32:C33"/>
    <mergeCell ref="C34:C35"/>
    <mergeCell ref="C48:C49"/>
    <mergeCell ref="C50:C51"/>
    <mergeCell ref="C52:C53"/>
    <mergeCell ref="B58:B69"/>
    <mergeCell ref="C58:C60"/>
    <mergeCell ref="C61:C63"/>
    <mergeCell ref="C64:C66"/>
    <mergeCell ref="C67:C69"/>
    <mergeCell ref="C24:C25"/>
    <mergeCell ref="C26:C27"/>
    <mergeCell ref="C28:C29"/>
    <mergeCell ref="C30:C31"/>
    <mergeCell ref="B13:M13"/>
    <mergeCell ref="B14:M14"/>
    <mergeCell ref="B15:M15"/>
    <mergeCell ref="B75:L75"/>
    <mergeCell ref="B77:M77"/>
    <mergeCell ref="B72:C72"/>
    <mergeCell ref="B74:L74"/>
    <mergeCell ref="B16:M16"/>
    <mergeCell ref="B17:M17"/>
    <mergeCell ref="B18:M18"/>
    <mergeCell ref="B19:M19"/>
    <mergeCell ref="B20:M20"/>
    <mergeCell ref="B24:B41"/>
  </mergeCells>
  <conditionalFormatting sqref="E58:E69">
    <cfRule type="expression" dxfId="2" priority="3">
      <formula>IF(E58="",TRUE,FALSE)</formula>
    </cfRule>
  </conditionalFormatting>
  <conditionalFormatting sqref="E58:E69">
    <cfRule type="expression" dxfId="1" priority="2">
      <formula>IF(E58="",TRUE,FALSE)</formula>
    </cfRule>
  </conditionalFormatting>
  <conditionalFormatting sqref="E58:E69">
    <cfRule type="cellIs" dxfId="0" priority="1" operator="between">
      <formula>0</formula>
      <formula>0</formula>
    </cfRule>
  </conditionalFormatting>
  <hyperlinks>
    <hyperlink ref="A3" location="Index!A1" display="Index" xr:uid="{02A3896B-A676-43D9-B353-B40446D2E606}"/>
    <hyperlink ref="B13:M13" r:id="rId1" display="●  Organisations that generate renewable energy or purchase green energy should refer to Defra's  'Environmental reporting guidelines' for information on how to account for their electricity usage" xr:uid="{F21E1E8E-8113-4822-831D-9AE8007D1EED}"/>
    <hyperlink ref="B74:L74" r:id="rId2" display="https://www.gov.uk/government/publications/environmental-reporting-guidelines-including-mandatory-greenhouse-gas-emissions-reporting-guidance" xr:uid="{F6DEC04C-9DD3-48A7-857D-3FC37E145D3B}"/>
  </hyperlinks>
  <pageMargins left="0.7" right="0.7" top="0.75" bottom="0.75" header="0.3" footer="0.3"/>
  <pageSetup paperSize="9" orientation="portrait" verticalDpi="0"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What's new</vt:lpstr>
      <vt:lpstr>Index</vt:lpstr>
      <vt:lpstr>UK electricity</vt:lpstr>
      <vt:lpstr>UK electricity for EVs</vt:lpstr>
      <vt:lpstr>SECR kWh UK electricity for EVs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Knibbs</dc:creator>
  <cp:lastModifiedBy>Rob Knibbs</cp:lastModifiedBy>
  <dcterms:created xsi:type="dcterms:W3CDTF">2023-03-17T13:48:23Z</dcterms:created>
  <dcterms:modified xsi:type="dcterms:W3CDTF">2023-03-17T14:01:37Z</dcterms:modified>
</cp:coreProperties>
</file>